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<sst xmlns="http://schemas.openxmlformats.org/spreadsheetml/2006/main" count="233" uniqueCount="133">
  <si>
    <t>جمع</t>
  </si>
  <si>
    <t>ردیف</t>
  </si>
  <si>
    <t>عنوان پروژه</t>
  </si>
  <si>
    <t>شاخص ترین نتیجه حاصل از اجرای پروژه</t>
  </si>
  <si>
    <t>نوع پروژه (ملی یا استانی )</t>
  </si>
  <si>
    <t>اعتبار پروژه</t>
  </si>
  <si>
    <t>مبالغ :میلیون ریال</t>
  </si>
  <si>
    <t>ملی</t>
  </si>
  <si>
    <t>استانی</t>
  </si>
  <si>
    <t>تسهیلات</t>
  </si>
  <si>
    <t>آورده شخصی</t>
  </si>
  <si>
    <t>تاریخ بهره برداری</t>
  </si>
  <si>
    <t>مجری</t>
  </si>
  <si>
    <t>نماینده طرح</t>
  </si>
  <si>
    <t>حجم پروژه</t>
  </si>
  <si>
    <t>مقدار</t>
  </si>
  <si>
    <t>واحد</t>
  </si>
  <si>
    <t>تعداد خانوار بهره مند</t>
  </si>
  <si>
    <t>تعداد اشتغال</t>
  </si>
  <si>
    <t>تلفن</t>
  </si>
  <si>
    <t>محل اجرای پروژه</t>
  </si>
  <si>
    <t>واحد مربوطه</t>
  </si>
  <si>
    <t>مدت اجرا (ماه)</t>
  </si>
  <si>
    <t xml:space="preserve">سال شروع </t>
  </si>
  <si>
    <t>تثبیت اشتغال</t>
  </si>
  <si>
    <t>پرواربندی گوساله</t>
  </si>
  <si>
    <t>قلعه حکیم</t>
  </si>
  <si>
    <t>امور دام</t>
  </si>
  <si>
    <t>سیدمرتضی امیری</t>
  </si>
  <si>
    <t>محل تأمین اعتبار</t>
  </si>
  <si>
    <t>طرح توسعه بخش کشاورزی</t>
  </si>
  <si>
    <t>مناسبت</t>
  </si>
  <si>
    <t>سال افتتاح</t>
  </si>
  <si>
    <t>هفته دولت</t>
  </si>
  <si>
    <t>آبیاری تحت فشار</t>
  </si>
  <si>
    <t>حسن آباد بیدکان</t>
  </si>
  <si>
    <t>زیربنایی</t>
  </si>
  <si>
    <t>سیدحسام الدین عطائی</t>
  </si>
  <si>
    <t>اعتبارات ملی</t>
  </si>
  <si>
    <t>گلخانه سبزی وصیفی</t>
  </si>
  <si>
    <t>تولید 40تن گوشت قرمز در سال</t>
  </si>
  <si>
    <t>افزایش راندمان آبیاری90-85درصد</t>
  </si>
  <si>
    <t>باغبانی</t>
  </si>
  <si>
    <t>رأس</t>
  </si>
  <si>
    <t>هکتار</t>
  </si>
  <si>
    <t>مترمربع</t>
  </si>
  <si>
    <t>شرکت جهان کشت کاریز</t>
  </si>
  <si>
    <t>شرکت مهاب قطره</t>
  </si>
  <si>
    <t>صندوق توسعه ملی</t>
  </si>
  <si>
    <t>دهه فجر</t>
  </si>
  <si>
    <t>هفته کشاورزی</t>
  </si>
  <si>
    <t>افزایش راندمان آبیاری تا70درصد</t>
  </si>
  <si>
    <t>مزرعه صادق آباد طالخونچه</t>
  </si>
  <si>
    <t>شرکت بتن گستر سپاهان</t>
  </si>
  <si>
    <t>داریوش ماندیان</t>
  </si>
  <si>
    <t>شرکت تعاونی دامداران شهرستان مبارکه</t>
  </si>
  <si>
    <t>رفاه حال دامداران،جمع آوری شیر،ارائه خدمات به دامداران</t>
  </si>
  <si>
    <t>محله سجادیه مبارکه</t>
  </si>
  <si>
    <t>اموردام</t>
  </si>
  <si>
    <t>شهرستانی</t>
  </si>
  <si>
    <t>آقای رهبری</t>
  </si>
  <si>
    <t>مرمت قنات</t>
  </si>
  <si>
    <t>افزایش آبدهی</t>
  </si>
  <si>
    <t>لاو</t>
  </si>
  <si>
    <t>مترمکعب</t>
  </si>
  <si>
    <t>حسینعلی حمامی</t>
  </si>
  <si>
    <t>نصرآباد</t>
  </si>
  <si>
    <t>احداث کانال آبیاری</t>
  </si>
  <si>
    <t>افزایش راندمان انتقال آب تا85درصد</t>
  </si>
  <si>
    <t>ده طالخونچه</t>
  </si>
  <si>
    <t>متر</t>
  </si>
  <si>
    <t>شرکت نهرگستر</t>
  </si>
  <si>
    <t>ناصر شواخی</t>
  </si>
  <si>
    <t>انتقال آب توسط لوله</t>
  </si>
  <si>
    <t>تجمیع چاه های آب کشاورزی</t>
  </si>
  <si>
    <t>فخرآباد</t>
  </si>
  <si>
    <t>برنج سفید شده</t>
  </si>
  <si>
    <t>رفه حال کشاورزان برنجکار</t>
  </si>
  <si>
    <t>جوهرستان</t>
  </si>
  <si>
    <t>صنایع</t>
  </si>
  <si>
    <t>تن</t>
  </si>
  <si>
    <t>سیدحمید امیری</t>
  </si>
  <si>
    <t>مزرعه بیدکان حسن آباد بیدکان</t>
  </si>
  <si>
    <t>مرداد1393</t>
  </si>
  <si>
    <t>نیازعلی حیدری</t>
  </si>
  <si>
    <t>پرورش مرغ گوشتی</t>
  </si>
  <si>
    <t>تولید گوشت سفید</t>
  </si>
  <si>
    <t>حسن آبادبیدکان</t>
  </si>
  <si>
    <t>قطعه</t>
  </si>
  <si>
    <t>مصیب قجری</t>
  </si>
  <si>
    <t>افزایش راندمان انتقال آب 15درصد</t>
  </si>
  <si>
    <t>مزرعه فیمار طالخونچه</t>
  </si>
  <si>
    <t>ابراهیم حیدری زاده</t>
  </si>
  <si>
    <t>افزایش راندمان آبیاری</t>
  </si>
  <si>
    <t>مزرعه منوچهری</t>
  </si>
  <si>
    <t>1394/2/20</t>
  </si>
  <si>
    <t>شرکت انحصارقطره سپاهان</t>
  </si>
  <si>
    <t>هرمز هیرمن پور</t>
  </si>
  <si>
    <t>شرکت پارس دانه روزبروز</t>
  </si>
  <si>
    <t>انجماد وبسته بندی میوه وسبزیجات</t>
  </si>
  <si>
    <t>ناحیه صنعتی دهسرخ</t>
  </si>
  <si>
    <t>1393/8/7</t>
  </si>
  <si>
    <t>حسن دقیق</t>
  </si>
  <si>
    <t>تولید ورمی کمپوست حیوانی</t>
  </si>
  <si>
    <t>تولید کودهای بیولوژیک</t>
  </si>
  <si>
    <t>شهر مجلسی</t>
  </si>
  <si>
    <t>1393/4/17</t>
  </si>
  <si>
    <t>شرکت طبیعت گراصنعت سپاهان</t>
  </si>
  <si>
    <t>ناجی</t>
  </si>
  <si>
    <t xml:space="preserve">احداث کانال </t>
  </si>
  <si>
    <t>احمدآباد</t>
  </si>
  <si>
    <t>شرکت پایه گذاران سپاهان</t>
  </si>
  <si>
    <t>مرتضوی</t>
  </si>
  <si>
    <t>هفته جهاد کشاورزی</t>
  </si>
  <si>
    <t>احداث کانال</t>
  </si>
  <si>
    <t>احداث استخر ذخیره آب</t>
  </si>
  <si>
    <t>انتقال آب توسط لوله پلی اتیلن</t>
  </si>
  <si>
    <t>عبدل</t>
  </si>
  <si>
    <t>تنگ دزدان</t>
  </si>
  <si>
    <t>قهنویه</t>
  </si>
  <si>
    <t>دام و آبزیان،احداث واحد تولید بچه ماهیان سردابی</t>
  </si>
  <si>
    <t>تولید1200000 قطعه بچه ماهی</t>
  </si>
  <si>
    <t>مزرعه قلعه حکیم</t>
  </si>
  <si>
    <t>ایمان هیرمن پور</t>
  </si>
  <si>
    <t>کانال آبیاری</t>
  </si>
  <si>
    <t xml:space="preserve">جلوگیری از هدر رفتن آب در مسیر انتقال و صرفه جویی در مصرف آب </t>
  </si>
  <si>
    <t>روستای مزرعچه</t>
  </si>
  <si>
    <t>روستای حوض ماهی</t>
  </si>
  <si>
    <t>غلامرضا شیخان حسن احمدی</t>
  </si>
  <si>
    <t>احمدرضا ورپشتی</t>
  </si>
  <si>
    <t>شرکت بارش دشت اصفهان</t>
  </si>
  <si>
    <t>آب و خاک</t>
  </si>
  <si>
    <r>
      <t xml:space="preserve">پروژه های ارسال شده جهت افتتاح بخش کشاورزی در سال های گذشته </t>
    </r>
    <r>
      <rPr>
        <sz val="14"/>
        <color indexed="10"/>
        <rFont val="B Titr"/>
        <family val="0"/>
      </rPr>
      <t>شهرستان مبارکه</t>
    </r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</si>
</sst>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2"/>
      <name val="B Nazanin"/>
      <family val="0"/>
    </font>
    <font>
      <sz val="11"/>
      <name val="B Nazanin"/>
      <family val="0"/>
    </font>
    <font>
      <sz val="14"/>
      <name val="B Nazanin"/>
      <family val="0"/>
    </font>
    <font>
      <sz val="10"/>
      <name val="B Nazanin"/>
      <family val="0"/>
    </font>
    <font>
      <b/>
      <sz val="12"/>
      <name val="B Nazanin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B Titr"/>
      <family val="0"/>
    </font>
    <font>
      <sz val="14"/>
      <name val="B Titr"/>
      <family val="0"/>
    </font>
    <font>
      <sz val="14"/>
      <color indexed="10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 textRotation="255"/>
    </xf>
    <xf numFmtId="0" fontId="24" fillId="33" borderId="10" xfId="0" applyFont="1" applyFill="1" applyBorder="1" applyAlignment="1">
      <alignment horizontal="center" vertical="center" textRotation="90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rightToLeft="1"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5" sqref="Q5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3" width="26.421875" style="0" customWidth="1"/>
    <col min="4" max="4" width="31.00390625" style="0" customWidth="1"/>
    <col min="5" max="5" width="10.140625" style="0" customWidth="1"/>
    <col min="6" max="6" width="9.421875" style="0" customWidth="1"/>
    <col min="7" max="7" width="7.8515625" style="0" customWidth="1"/>
    <col min="8" max="8" width="11.7109375" style="0" customWidth="1"/>
    <col min="9" max="9" width="7.28125" style="0" customWidth="1"/>
    <col min="10" max="10" width="8.140625" style="0" customWidth="1"/>
    <col min="11" max="11" width="7.140625" style="0" customWidth="1"/>
    <col min="12" max="12" width="8.8515625" style="0" customWidth="1"/>
    <col min="13" max="13" width="8.57421875" style="0" customWidth="1"/>
    <col min="14" max="14" width="7.28125" style="0" customWidth="1"/>
    <col min="15" max="15" width="8.140625" style="0" customWidth="1"/>
    <col min="16" max="16" width="10.140625" style="0" customWidth="1"/>
    <col min="17" max="17" width="20.57421875" style="0" customWidth="1"/>
    <col min="18" max="18" width="9.7109375" style="0" customWidth="1"/>
    <col min="19" max="19" width="6.8515625" style="0" customWidth="1"/>
    <col min="20" max="20" width="7.421875" style="0" customWidth="1"/>
    <col min="21" max="21" width="13.8515625" style="0" customWidth="1"/>
    <col min="22" max="22" width="12.28125" style="0" customWidth="1"/>
    <col min="23" max="23" width="22.00390625" style="0" customWidth="1"/>
    <col min="24" max="24" width="15.421875" style="0" customWidth="1"/>
  </cols>
  <sheetData>
    <row r="1" spans="1:25" s="19" customFormat="1" ht="33.75" customHeight="1">
      <c r="A1" s="21" t="s">
        <v>132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2" ht="15" customHeight="1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5" ht="23.25" customHeight="1">
      <c r="A3" s="12" t="s">
        <v>1</v>
      </c>
      <c r="B3" s="13" t="s">
        <v>2</v>
      </c>
      <c r="C3" s="14" t="s">
        <v>3</v>
      </c>
      <c r="D3" s="15" t="s">
        <v>20</v>
      </c>
      <c r="E3" s="15" t="s">
        <v>21</v>
      </c>
      <c r="F3" s="14" t="s">
        <v>14</v>
      </c>
      <c r="G3" s="14"/>
      <c r="H3" s="15" t="s">
        <v>4</v>
      </c>
      <c r="I3" s="13" t="s">
        <v>5</v>
      </c>
      <c r="J3" s="13"/>
      <c r="K3" s="13"/>
      <c r="L3" s="13"/>
      <c r="M3" s="13"/>
      <c r="N3" s="15" t="s">
        <v>23</v>
      </c>
      <c r="O3" s="15" t="s">
        <v>22</v>
      </c>
      <c r="P3" s="15" t="s">
        <v>11</v>
      </c>
      <c r="Q3" s="15" t="s">
        <v>12</v>
      </c>
      <c r="R3" s="15" t="s">
        <v>17</v>
      </c>
      <c r="S3" s="15" t="s">
        <v>18</v>
      </c>
      <c r="T3" s="15" t="s">
        <v>24</v>
      </c>
      <c r="U3" s="15" t="s">
        <v>19</v>
      </c>
      <c r="V3" s="14" t="s">
        <v>13</v>
      </c>
      <c r="W3" s="14" t="s">
        <v>29</v>
      </c>
      <c r="X3" s="14" t="s">
        <v>31</v>
      </c>
      <c r="Y3" s="14" t="s">
        <v>32</v>
      </c>
    </row>
    <row r="4" spans="1:25" ht="27" customHeight="1">
      <c r="A4" s="12"/>
      <c r="B4" s="13"/>
      <c r="C4" s="14"/>
      <c r="D4" s="16"/>
      <c r="E4" s="16"/>
      <c r="F4" s="17" t="s">
        <v>15</v>
      </c>
      <c r="G4" s="17" t="s">
        <v>16</v>
      </c>
      <c r="H4" s="16"/>
      <c r="I4" s="18" t="s">
        <v>7</v>
      </c>
      <c r="J4" s="18" t="s">
        <v>8</v>
      </c>
      <c r="K4" s="18" t="s">
        <v>9</v>
      </c>
      <c r="L4" s="18" t="s">
        <v>10</v>
      </c>
      <c r="M4" s="17" t="s">
        <v>0</v>
      </c>
      <c r="N4" s="16"/>
      <c r="O4" s="16"/>
      <c r="P4" s="16"/>
      <c r="Q4" s="16"/>
      <c r="R4" s="16"/>
      <c r="S4" s="16"/>
      <c r="T4" s="16"/>
      <c r="U4" s="16"/>
      <c r="V4" s="14"/>
      <c r="W4" s="14"/>
      <c r="X4" s="14"/>
      <c r="Y4" s="14"/>
    </row>
    <row r="5" spans="1:25" ht="27" customHeight="1">
      <c r="A5" s="11">
        <v>1</v>
      </c>
      <c r="B5" s="8" t="s">
        <v>114</v>
      </c>
      <c r="C5" s="2" t="s">
        <v>93</v>
      </c>
      <c r="D5" s="8" t="s">
        <v>117</v>
      </c>
      <c r="E5" s="7" t="s">
        <v>131</v>
      </c>
      <c r="F5" s="3">
        <v>1700</v>
      </c>
      <c r="G5" s="3" t="s">
        <v>70</v>
      </c>
      <c r="H5" s="7"/>
      <c r="I5" s="3">
        <v>0</v>
      </c>
      <c r="J5" s="3">
        <v>427.8</v>
      </c>
      <c r="K5" s="3">
        <v>0</v>
      </c>
      <c r="L5" s="3">
        <v>0</v>
      </c>
      <c r="M5" s="3">
        <f>I5+J5+K5+L5</f>
        <v>427.8</v>
      </c>
      <c r="N5" s="7">
        <v>1390</v>
      </c>
      <c r="O5" s="7"/>
      <c r="P5" s="7"/>
      <c r="Q5" s="7"/>
      <c r="R5" s="3">
        <v>40</v>
      </c>
      <c r="S5" s="7"/>
      <c r="T5" s="7"/>
      <c r="U5" s="7"/>
      <c r="V5" s="2"/>
      <c r="W5" s="2"/>
      <c r="X5" s="2" t="s">
        <v>33</v>
      </c>
      <c r="Y5" s="2">
        <v>1391</v>
      </c>
    </row>
    <row r="6" spans="1:25" ht="27" customHeight="1">
      <c r="A6" s="11">
        <v>2</v>
      </c>
      <c r="B6" s="8" t="s">
        <v>114</v>
      </c>
      <c r="C6" s="2" t="s">
        <v>93</v>
      </c>
      <c r="D6" s="8" t="s">
        <v>118</v>
      </c>
      <c r="E6" s="7" t="s">
        <v>131</v>
      </c>
      <c r="F6" s="3">
        <v>1400</v>
      </c>
      <c r="G6" s="3" t="s">
        <v>70</v>
      </c>
      <c r="H6" s="7"/>
      <c r="I6" s="3">
        <v>0</v>
      </c>
      <c r="J6" s="3">
        <v>546</v>
      </c>
      <c r="K6" s="3">
        <v>0</v>
      </c>
      <c r="L6" s="3">
        <v>0</v>
      </c>
      <c r="M6" s="3">
        <f>I6+J6+K6+L6</f>
        <v>546</v>
      </c>
      <c r="N6" s="7">
        <v>1390</v>
      </c>
      <c r="O6" s="7"/>
      <c r="P6" s="7"/>
      <c r="Q6" s="7"/>
      <c r="R6" s="3">
        <v>30</v>
      </c>
      <c r="S6" s="7"/>
      <c r="T6" s="7"/>
      <c r="U6" s="7"/>
      <c r="V6" s="2"/>
      <c r="W6" s="2"/>
      <c r="X6" s="2" t="s">
        <v>33</v>
      </c>
      <c r="Y6" s="2">
        <v>1391</v>
      </c>
    </row>
    <row r="7" spans="1:25" ht="27" customHeight="1">
      <c r="A7" s="11">
        <v>3</v>
      </c>
      <c r="B7" s="8" t="s">
        <v>115</v>
      </c>
      <c r="C7" s="2" t="s">
        <v>93</v>
      </c>
      <c r="D7" s="8" t="s">
        <v>63</v>
      </c>
      <c r="E7" s="7" t="s">
        <v>131</v>
      </c>
      <c r="F7" s="3">
        <v>2000</v>
      </c>
      <c r="G7" s="3" t="s">
        <v>64</v>
      </c>
      <c r="H7" s="7"/>
      <c r="I7" s="3">
        <v>0</v>
      </c>
      <c r="J7" s="3">
        <v>343.8</v>
      </c>
      <c r="K7" s="3">
        <v>0</v>
      </c>
      <c r="L7" s="3">
        <v>0</v>
      </c>
      <c r="M7" s="3">
        <f>I7+J7+K7+L7</f>
        <v>343.8</v>
      </c>
      <c r="N7" s="7">
        <v>1390</v>
      </c>
      <c r="O7" s="7"/>
      <c r="P7" s="7"/>
      <c r="Q7" s="7"/>
      <c r="R7" s="3">
        <v>15</v>
      </c>
      <c r="S7" s="7"/>
      <c r="T7" s="7"/>
      <c r="U7" s="7"/>
      <c r="V7" s="2"/>
      <c r="W7" s="2"/>
      <c r="X7" s="2" t="s">
        <v>33</v>
      </c>
      <c r="Y7" s="2">
        <v>1391</v>
      </c>
    </row>
    <row r="8" spans="1:25" ht="27" customHeight="1">
      <c r="A8" s="11">
        <v>4</v>
      </c>
      <c r="B8" s="8" t="s">
        <v>116</v>
      </c>
      <c r="C8" s="2" t="s">
        <v>93</v>
      </c>
      <c r="D8" s="8" t="s">
        <v>119</v>
      </c>
      <c r="E8" s="7" t="s">
        <v>131</v>
      </c>
      <c r="F8" s="3">
        <v>2300</v>
      </c>
      <c r="G8" s="3" t="s">
        <v>70</v>
      </c>
      <c r="H8" s="7"/>
      <c r="I8" s="3">
        <v>0</v>
      </c>
      <c r="J8" s="3">
        <v>394</v>
      </c>
      <c r="K8" s="1">
        <v>0</v>
      </c>
      <c r="L8" s="1">
        <v>0</v>
      </c>
      <c r="M8" s="3">
        <f>I8+J8+K8+L8</f>
        <v>394</v>
      </c>
      <c r="N8" s="7">
        <v>1390</v>
      </c>
      <c r="O8" s="7"/>
      <c r="P8" s="7"/>
      <c r="Q8" s="7"/>
      <c r="R8" s="3">
        <v>25</v>
      </c>
      <c r="S8" s="7"/>
      <c r="T8" s="7"/>
      <c r="U8" s="7"/>
      <c r="V8" s="2"/>
      <c r="W8" s="2"/>
      <c r="X8" s="2" t="s">
        <v>33</v>
      </c>
      <c r="Y8" s="2">
        <v>1391</v>
      </c>
    </row>
    <row r="9" spans="1:25" ht="27.75" customHeight="1">
      <c r="A9" s="3">
        <v>5</v>
      </c>
      <c r="B9" s="3" t="s">
        <v>25</v>
      </c>
      <c r="C9" s="3" t="s">
        <v>40</v>
      </c>
      <c r="D9" s="3" t="s">
        <v>26</v>
      </c>
      <c r="E9" s="3" t="s">
        <v>27</v>
      </c>
      <c r="F9" s="3">
        <v>100</v>
      </c>
      <c r="G9" s="3" t="s">
        <v>43</v>
      </c>
      <c r="H9" s="3"/>
      <c r="I9" s="3">
        <v>0</v>
      </c>
      <c r="J9" s="3">
        <v>0</v>
      </c>
      <c r="K9" s="3">
        <v>1200</v>
      </c>
      <c r="L9" s="3">
        <v>0</v>
      </c>
      <c r="M9" s="3">
        <f>I9+J9+K9+L9</f>
        <v>1200</v>
      </c>
      <c r="N9" s="3">
        <v>1391</v>
      </c>
      <c r="O9" s="3"/>
      <c r="P9" s="4">
        <v>1392</v>
      </c>
      <c r="Q9" s="3" t="s">
        <v>28</v>
      </c>
      <c r="R9" s="3">
        <v>1</v>
      </c>
      <c r="S9" s="3">
        <v>4</v>
      </c>
      <c r="T9" s="3">
        <v>0</v>
      </c>
      <c r="U9" s="3">
        <v>9138144107</v>
      </c>
      <c r="V9" s="3"/>
      <c r="W9" s="3" t="s">
        <v>30</v>
      </c>
      <c r="X9" s="3" t="s">
        <v>33</v>
      </c>
      <c r="Y9" s="3">
        <v>1392</v>
      </c>
    </row>
    <row r="10" spans="1:25" ht="24.75" customHeight="1">
      <c r="A10" s="3">
        <v>6</v>
      </c>
      <c r="B10" s="3" t="s">
        <v>34</v>
      </c>
      <c r="C10" s="3" t="s">
        <v>41</v>
      </c>
      <c r="D10" s="3" t="s">
        <v>35</v>
      </c>
      <c r="E10" s="3" t="s">
        <v>36</v>
      </c>
      <c r="F10" s="3">
        <v>20</v>
      </c>
      <c r="G10" s="3" t="s">
        <v>44</v>
      </c>
      <c r="H10" s="3"/>
      <c r="I10" s="3">
        <v>700</v>
      </c>
      <c r="J10" s="3">
        <v>0</v>
      </c>
      <c r="K10" s="3">
        <v>0</v>
      </c>
      <c r="L10" s="3">
        <v>0</v>
      </c>
      <c r="M10" s="3">
        <f>I10+J10+K10+L10</f>
        <v>700</v>
      </c>
      <c r="N10" s="3">
        <v>1390</v>
      </c>
      <c r="O10" s="3"/>
      <c r="P10" s="3">
        <v>1392</v>
      </c>
      <c r="Q10" s="3" t="s">
        <v>37</v>
      </c>
      <c r="R10" s="3">
        <v>2</v>
      </c>
      <c r="S10" s="3">
        <v>5</v>
      </c>
      <c r="T10" s="3">
        <v>0</v>
      </c>
      <c r="U10" s="3">
        <v>9131340034</v>
      </c>
      <c r="V10" s="3"/>
      <c r="W10" s="3" t="s">
        <v>38</v>
      </c>
      <c r="X10" s="3" t="s">
        <v>33</v>
      </c>
      <c r="Y10" s="3">
        <v>1392</v>
      </c>
    </row>
    <row r="11" spans="1:25" ht="24.75" customHeight="1">
      <c r="A11" s="3">
        <v>7</v>
      </c>
      <c r="B11" s="3" t="s">
        <v>39</v>
      </c>
      <c r="C11" s="3"/>
      <c r="D11" s="3" t="s">
        <v>35</v>
      </c>
      <c r="E11" s="3" t="s">
        <v>42</v>
      </c>
      <c r="F11" s="3">
        <v>20000</v>
      </c>
      <c r="G11" s="3" t="s">
        <v>45</v>
      </c>
      <c r="H11" s="3"/>
      <c r="I11" s="3">
        <v>0</v>
      </c>
      <c r="J11" s="3">
        <v>0</v>
      </c>
      <c r="K11" s="3">
        <v>0</v>
      </c>
      <c r="L11" s="3">
        <v>0</v>
      </c>
      <c r="M11" s="3">
        <f>I11+J11+K11+L11</f>
        <v>0</v>
      </c>
      <c r="N11" s="3"/>
      <c r="O11" s="3"/>
      <c r="P11" s="3">
        <v>1392</v>
      </c>
      <c r="Q11" s="3" t="s">
        <v>46</v>
      </c>
      <c r="R11" s="3">
        <v>20</v>
      </c>
      <c r="S11" s="3">
        <v>20</v>
      </c>
      <c r="T11" s="3">
        <v>5</v>
      </c>
      <c r="U11" s="3"/>
      <c r="V11" s="3"/>
      <c r="W11" s="3" t="s">
        <v>48</v>
      </c>
      <c r="X11" s="3" t="s">
        <v>49</v>
      </c>
      <c r="Y11" s="3">
        <v>1392</v>
      </c>
    </row>
    <row r="12" spans="1:25" ht="24.75" customHeight="1">
      <c r="A12" s="3">
        <v>8</v>
      </c>
      <c r="B12" s="3" t="s">
        <v>34</v>
      </c>
      <c r="C12" s="3"/>
      <c r="D12" s="3" t="s">
        <v>35</v>
      </c>
      <c r="E12" s="3" t="s">
        <v>36</v>
      </c>
      <c r="F12" s="3">
        <v>8</v>
      </c>
      <c r="G12" s="3" t="s">
        <v>44</v>
      </c>
      <c r="H12" s="3"/>
      <c r="I12" s="3">
        <v>0</v>
      </c>
      <c r="J12" s="3">
        <v>280</v>
      </c>
      <c r="K12" s="3">
        <v>280</v>
      </c>
      <c r="L12" s="3">
        <v>50</v>
      </c>
      <c r="M12" s="3">
        <f>I12+J12+K12+L12</f>
        <v>610</v>
      </c>
      <c r="N12" s="3"/>
      <c r="O12" s="3"/>
      <c r="P12" s="3">
        <v>1392</v>
      </c>
      <c r="Q12" s="3" t="s">
        <v>47</v>
      </c>
      <c r="R12" s="3"/>
      <c r="S12" s="3">
        <v>0</v>
      </c>
      <c r="T12" s="3">
        <v>2</v>
      </c>
      <c r="U12" s="3"/>
      <c r="V12" s="3"/>
      <c r="W12" s="3"/>
      <c r="X12" s="3" t="s">
        <v>50</v>
      </c>
      <c r="Y12" s="3">
        <v>1392</v>
      </c>
    </row>
    <row r="13" spans="1:25" ht="24.75" customHeight="1">
      <c r="A13" s="3">
        <v>9</v>
      </c>
      <c r="B13" s="3" t="s">
        <v>34</v>
      </c>
      <c r="C13" s="3" t="s">
        <v>51</v>
      </c>
      <c r="D13" s="3" t="s">
        <v>52</v>
      </c>
      <c r="E13" s="3" t="s">
        <v>36</v>
      </c>
      <c r="F13" s="3">
        <v>50</v>
      </c>
      <c r="G13" s="3" t="s">
        <v>44</v>
      </c>
      <c r="H13" s="3" t="s">
        <v>7</v>
      </c>
      <c r="I13" s="3">
        <v>2000</v>
      </c>
      <c r="J13" s="3">
        <v>0</v>
      </c>
      <c r="K13" s="3">
        <v>2000</v>
      </c>
      <c r="L13" s="3">
        <v>500</v>
      </c>
      <c r="M13" s="3">
        <v>4500</v>
      </c>
      <c r="N13" s="3">
        <v>1393</v>
      </c>
      <c r="O13" s="3">
        <v>6</v>
      </c>
      <c r="P13" s="4">
        <v>1393</v>
      </c>
      <c r="Q13" s="3" t="s">
        <v>53</v>
      </c>
      <c r="R13" s="3">
        <v>7</v>
      </c>
      <c r="S13" s="3">
        <v>15</v>
      </c>
      <c r="T13" s="3"/>
      <c r="U13" s="3">
        <v>9133362808</v>
      </c>
      <c r="V13" s="2" t="s">
        <v>54</v>
      </c>
      <c r="W13" s="3" t="s">
        <v>38</v>
      </c>
      <c r="X13" s="3" t="s">
        <v>49</v>
      </c>
      <c r="Y13" s="3">
        <v>1393</v>
      </c>
    </row>
    <row r="14" spans="1:25" ht="24.75" customHeight="1">
      <c r="A14" s="3">
        <v>10</v>
      </c>
      <c r="B14" s="3" t="s">
        <v>55</v>
      </c>
      <c r="C14" s="3" t="s">
        <v>56</v>
      </c>
      <c r="D14" s="3" t="s">
        <v>57</v>
      </c>
      <c r="E14" s="3" t="s">
        <v>58</v>
      </c>
      <c r="F14" s="3">
        <v>600</v>
      </c>
      <c r="G14" s="3" t="s">
        <v>45</v>
      </c>
      <c r="H14" s="3" t="s">
        <v>59</v>
      </c>
      <c r="I14" s="3">
        <v>0</v>
      </c>
      <c r="J14" s="3">
        <v>0</v>
      </c>
      <c r="K14" s="3">
        <v>750</v>
      </c>
      <c r="L14" s="3">
        <v>3000</v>
      </c>
      <c r="M14" s="3">
        <v>3750</v>
      </c>
      <c r="N14" s="3"/>
      <c r="O14" s="3"/>
      <c r="P14" s="3">
        <v>1392</v>
      </c>
      <c r="Q14" s="3"/>
      <c r="R14" s="3">
        <v>1000</v>
      </c>
      <c r="S14" s="3">
        <v>11</v>
      </c>
      <c r="T14" s="3"/>
      <c r="U14" s="3">
        <v>9131349090</v>
      </c>
      <c r="V14" s="2" t="s">
        <v>60</v>
      </c>
      <c r="W14" s="3"/>
      <c r="X14" s="3" t="s">
        <v>49</v>
      </c>
      <c r="Y14" s="3">
        <v>1393</v>
      </c>
    </row>
    <row r="15" spans="1:25" ht="24.75" customHeight="1">
      <c r="A15" s="3">
        <v>11</v>
      </c>
      <c r="B15" s="3" t="s">
        <v>61</v>
      </c>
      <c r="C15" s="3" t="s">
        <v>62</v>
      </c>
      <c r="D15" s="3" t="s">
        <v>63</v>
      </c>
      <c r="E15" s="3" t="s">
        <v>36</v>
      </c>
      <c r="F15" s="3">
        <v>270</v>
      </c>
      <c r="G15" s="3" t="s">
        <v>64</v>
      </c>
      <c r="H15" s="3" t="s">
        <v>59</v>
      </c>
      <c r="I15" s="3">
        <v>0</v>
      </c>
      <c r="J15" s="3">
        <v>0</v>
      </c>
      <c r="K15" s="3">
        <v>0</v>
      </c>
      <c r="L15" s="3">
        <v>300</v>
      </c>
      <c r="M15" s="3">
        <v>300</v>
      </c>
      <c r="N15" s="3">
        <v>1393</v>
      </c>
      <c r="O15" s="3">
        <v>3</v>
      </c>
      <c r="P15" s="3">
        <v>1393</v>
      </c>
      <c r="Q15" s="3" t="s">
        <v>65</v>
      </c>
      <c r="R15" s="3">
        <v>50</v>
      </c>
      <c r="S15" s="3">
        <v>5</v>
      </c>
      <c r="T15" s="3"/>
      <c r="U15" s="3"/>
      <c r="V15" s="2"/>
      <c r="W15" s="3"/>
      <c r="X15" s="3" t="s">
        <v>49</v>
      </c>
      <c r="Y15" s="3">
        <v>1393</v>
      </c>
    </row>
    <row r="16" spans="1:25" ht="24.75" customHeight="1">
      <c r="A16" s="3">
        <v>12</v>
      </c>
      <c r="B16" s="3" t="s">
        <v>61</v>
      </c>
      <c r="C16" s="3" t="s">
        <v>62</v>
      </c>
      <c r="D16" s="3" t="s">
        <v>66</v>
      </c>
      <c r="E16" s="3" t="s">
        <v>36</v>
      </c>
      <c r="F16" s="3">
        <v>130</v>
      </c>
      <c r="G16" s="3" t="s">
        <v>64</v>
      </c>
      <c r="H16" s="3" t="s">
        <v>59</v>
      </c>
      <c r="I16" s="3">
        <v>0</v>
      </c>
      <c r="J16" s="3">
        <v>0</v>
      </c>
      <c r="K16" s="3">
        <v>0</v>
      </c>
      <c r="L16" s="3">
        <v>200</v>
      </c>
      <c r="M16" s="3">
        <v>200</v>
      </c>
      <c r="N16" s="3">
        <v>1393</v>
      </c>
      <c r="O16" s="3">
        <v>3</v>
      </c>
      <c r="P16" s="3">
        <v>1393</v>
      </c>
      <c r="Q16" s="3" t="s">
        <v>65</v>
      </c>
      <c r="R16" s="3">
        <v>25</v>
      </c>
      <c r="S16" s="3">
        <v>5</v>
      </c>
      <c r="T16" s="3"/>
      <c r="U16" s="3"/>
      <c r="V16" s="2"/>
      <c r="W16" s="3"/>
      <c r="X16" s="3" t="s">
        <v>49</v>
      </c>
      <c r="Y16" s="3">
        <v>1393</v>
      </c>
    </row>
    <row r="17" spans="1:31" ht="24.75" customHeight="1">
      <c r="A17" s="3">
        <v>13</v>
      </c>
      <c r="B17" s="3" t="s">
        <v>67</v>
      </c>
      <c r="C17" s="3" t="s">
        <v>68</v>
      </c>
      <c r="D17" s="3" t="s">
        <v>69</v>
      </c>
      <c r="E17" s="3" t="s">
        <v>36</v>
      </c>
      <c r="F17" s="3">
        <v>500</v>
      </c>
      <c r="G17" s="3" t="s">
        <v>70</v>
      </c>
      <c r="H17" s="3" t="s">
        <v>59</v>
      </c>
      <c r="I17" s="3">
        <v>0</v>
      </c>
      <c r="J17" s="3">
        <v>0</v>
      </c>
      <c r="K17" s="3">
        <v>0</v>
      </c>
      <c r="L17" s="3">
        <v>470</v>
      </c>
      <c r="M17" s="3">
        <v>470</v>
      </c>
      <c r="N17" s="3">
        <v>1393</v>
      </c>
      <c r="O17" s="3">
        <v>3</v>
      </c>
      <c r="P17" s="3">
        <v>1393</v>
      </c>
      <c r="Q17" s="3" t="s">
        <v>71</v>
      </c>
      <c r="R17" s="3">
        <v>50</v>
      </c>
      <c r="S17" s="3">
        <v>5</v>
      </c>
      <c r="T17" s="3"/>
      <c r="U17" s="3"/>
      <c r="V17" s="2" t="s">
        <v>72</v>
      </c>
      <c r="W17" s="3"/>
      <c r="X17" s="3" t="s">
        <v>49</v>
      </c>
      <c r="Y17" s="3">
        <v>1393</v>
      </c>
      <c r="AE17" s="10"/>
    </row>
    <row r="18" spans="1:25" ht="24.75" customHeight="1">
      <c r="A18" s="3">
        <v>14</v>
      </c>
      <c r="B18" s="3" t="s">
        <v>73</v>
      </c>
      <c r="C18" s="3" t="s">
        <v>74</v>
      </c>
      <c r="D18" s="3" t="s">
        <v>75</v>
      </c>
      <c r="E18" s="3" t="s">
        <v>36</v>
      </c>
      <c r="F18" s="3"/>
      <c r="G18" s="3"/>
      <c r="H18" s="3" t="s">
        <v>59</v>
      </c>
      <c r="I18" s="3">
        <v>0</v>
      </c>
      <c r="J18" s="3">
        <v>0</v>
      </c>
      <c r="K18" s="3">
        <v>0</v>
      </c>
      <c r="L18" s="3">
        <v>828</v>
      </c>
      <c r="M18" s="3">
        <v>828</v>
      </c>
      <c r="N18" s="3">
        <v>1393</v>
      </c>
      <c r="O18" s="3">
        <v>3</v>
      </c>
      <c r="P18" s="3">
        <v>1393</v>
      </c>
      <c r="Q18" s="3"/>
      <c r="R18" s="3">
        <v>35</v>
      </c>
      <c r="S18" s="3">
        <v>5</v>
      </c>
      <c r="T18" s="3"/>
      <c r="U18" s="3"/>
      <c r="V18" s="2"/>
      <c r="W18" s="3"/>
      <c r="X18" s="3" t="s">
        <v>49</v>
      </c>
      <c r="Y18" s="3">
        <v>1393</v>
      </c>
    </row>
    <row r="19" spans="1:25" ht="24.75" customHeight="1">
      <c r="A19" s="3">
        <v>15</v>
      </c>
      <c r="B19" s="3" t="s">
        <v>76</v>
      </c>
      <c r="C19" s="3" t="s">
        <v>77</v>
      </c>
      <c r="D19" s="3" t="s">
        <v>78</v>
      </c>
      <c r="E19" s="3" t="s">
        <v>79</v>
      </c>
      <c r="F19" s="3">
        <v>3500</v>
      </c>
      <c r="G19" s="3" t="s">
        <v>80</v>
      </c>
      <c r="H19" s="3" t="s">
        <v>59</v>
      </c>
      <c r="I19" s="3">
        <v>0</v>
      </c>
      <c r="J19" s="3">
        <v>0</v>
      </c>
      <c r="K19" s="3">
        <v>0</v>
      </c>
      <c r="L19" s="3">
        <v>9000</v>
      </c>
      <c r="M19" s="3">
        <v>9000</v>
      </c>
      <c r="N19" s="3">
        <v>1392</v>
      </c>
      <c r="O19" s="3">
        <v>12</v>
      </c>
      <c r="P19" s="3">
        <v>1393</v>
      </c>
      <c r="Q19" s="3" t="s">
        <v>81</v>
      </c>
      <c r="R19" s="3">
        <v>2</v>
      </c>
      <c r="S19" s="3">
        <v>3</v>
      </c>
      <c r="T19" s="3"/>
      <c r="U19" s="3">
        <v>9131358399</v>
      </c>
      <c r="V19" s="2" t="s">
        <v>81</v>
      </c>
      <c r="W19" s="3"/>
      <c r="X19" s="3" t="s">
        <v>49</v>
      </c>
      <c r="Y19" s="3">
        <v>1393</v>
      </c>
    </row>
    <row r="20" spans="1:25" ht="24.75" customHeight="1">
      <c r="A20" s="3">
        <v>16</v>
      </c>
      <c r="B20" s="3" t="s">
        <v>67</v>
      </c>
      <c r="C20" s="3" t="s">
        <v>68</v>
      </c>
      <c r="D20" s="3" t="s">
        <v>82</v>
      </c>
      <c r="E20" s="3" t="s">
        <v>36</v>
      </c>
      <c r="F20" s="3">
        <v>1400</v>
      </c>
      <c r="G20" s="3" t="s">
        <v>70</v>
      </c>
      <c r="H20" s="3" t="s">
        <v>8</v>
      </c>
      <c r="I20" s="6">
        <v>0</v>
      </c>
      <c r="J20" s="3">
        <v>870</v>
      </c>
      <c r="K20" s="3">
        <v>0</v>
      </c>
      <c r="L20" s="3">
        <v>0</v>
      </c>
      <c r="M20" s="3">
        <v>870</v>
      </c>
      <c r="N20" s="3">
        <v>1393</v>
      </c>
      <c r="O20" s="3">
        <v>2</v>
      </c>
      <c r="P20" s="4" t="s">
        <v>83</v>
      </c>
      <c r="Q20" s="3" t="s">
        <v>53</v>
      </c>
      <c r="R20" s="3">
        <v>10</v>
      </c>
      <c r="S20" s="3">
        <v>10</v>
      </c>
      <c r="T20" s="3">
        <v>0</v>
      </c>
      <c r="U20" s="5"/>
      <c r="V20" s="2" t="s">
        <v>84</v>
      </c>
      <c r="W20" s="5"/>
      <c r="X20" s="3" t="s">
        <v>33</v>
      </c>
      <c r="Y20" s="3">
        <v>1393</v>
      </c>
    </row>
    <row r="21" spans="1:25" ht="24.75" customHeight="1">
      <c r="A21" s="3">
        <v>17</v>
      </c>
      <c r="B21" s="3" t="s">
        <v>85</v>
      </c>
      <c r="C21" s="3" t="s">
        <v>86</v>
      </c>
      <c r="D21" s="3" t="s">
        <v>87</v>
      </c>
      <c r="E21" s="3" t="s">
        <v>27</v>
      </c>
      <c r="F21" s="3">
        <v>30000</v>
      </c>
      <c r="G21" s="3" t="s">
        <v>88</v>
      </c>
      <c r="H21" s="3" t="s">
        <v>8</v>
      </c>
      <c r="I21" s="3">
        <v>0</v>
      </c>
      <c r="J21" s="3">
        <v>0</v>
      </c>
      <c r="K21" s="3">
        <v>4500</v>
      </c>
      <c r="L21" s="3">
        <v>10500</v>
      </c>
      <c r="M21" s="3">
        <v>15000</v>
      </c>
      <c r="N21" s="3">
        <v>1392</v>
      </c>
      <c r="O21" s="3">
        <v>18</v>
      </c>
      <c r="P21" s="4">
        <v>1394</v>
      </c>
      <c r="Q21" s="3" t="s">
        <v>89</v>
      </c>
      <c r="R21" s="3">
        <v>2</v>
      </c>
      <c r="S21" s="3">
        <v>5</v>
      </c>
      <c r="T21" s="3">
        <v>0</v>
      </c>
      <c r="U21" s="3">
        <v>9133676821</v>
      </c>
      <c r="V21" s="2" t="s">
        <v>89</v>
      </c>
      <c r="W21" s="3"/>
      <c r="X21" s="3" t="s">
        <v>49</v>
      </c>
      <c r="Y21" s="3">
        <v>1394</v>
      </c>
    </row>
    <row r="22" spans="1:25" ht="24.75" customHeight="1">
      <c r="A22" s="3">
        <v>18</v>
      </c>
      <c r="B22" s="3" t="s">
        <v>67</v>
      </c>
      <c r="C22" s="3" t="s">
        <v>90</v>
      </c>
      <c r="D22" s="3" t="s">
        <v>91</v>
      </c>
      <c r="E22" s="3" t="s">
        <v>36</v>
      </c>
      <c r="F22" s="3">
        <v>918</v>
      </c>
      <c r="G22" s="3" t="s">
        <v>70</v>
      </c>
      <c r="H22" s="3" t="s">
        <v>8</v>
      </c>
      <c r="I22" s="3">
        <v>0</v>
      </c>
      <c r="J22" s="3">
        <v>673</v>
      </c>
      <c r="K22" s="3">
        <v>0</v>
      </c>
      <c r="L22" s="3">
        <v>130</v>
      </c>
      <c r="M22" s="3">
        <v>803</v>
      </c>
      <c r="N22" s="3">
        <v>1394</v>
      </c>
      <c r="O22" s="3">
        <v>2</v>
      </c>
      <c r="P22" s="4">
        <v>1394</v>
      </c>
      <c r="Q22" s="3" t="s">
        <v>53</v>
      </c>
      <c r="R22" s="3">
        <v>50</v>
      </c>
      <c r="S22" s="3">
        <v>12</v>
      </c>
      <c r="T22" s="3">
        <v>10</v>
      </c>
      <c r="U22" s="3">
        <v>9131290261</v>
      </c>
      <c r="V22" s="2" t="s">
        <v>92</v>
      </c>
      <c r="W22" s="3"/>
      <c r="X22" s="3" t="s">
        <v>33</v>
      </c>
      <c r="Y22" s="3">
        <v>1394</v>
      </c>
    </row>
    <row r="23" spans="1:25" ht="24.75" customHeight="1">
      <c r="A23" s="3">
        <v>19</v>
      </c>
      <c r="B23" s="3" t="s">
        <v>34</v>
      </c>
      <c r="C23" s="3" t="s">
        <v>93</v>
      </c>
      <c r="D23" s="3" t="s">
        <v>94</v>
      </c>
      <c r="E23" s="3" t="s">
        <v>36</v>
      </c>
      <c r="F23" s="3">
        <v>60</v>
      </c>
      <c r="G23" s="3" t="s">
        <v>44</v>
      </c>
      <c r="H23" s="3" t="s">
        <v>8</v>
      </c>
      <c r="I23" s="3">
        <v>0</v>
      </c>
      <c r="J23" s="3">
        <v>2400</v>
      </c>
      <c r="K23" s="3">
        <v>2400</v>
      </c>
      <c r="L23" s="3">
        <v>500</v>
      </c>
      <c r="M23" s="3">
        <f>SUM(J23:L23)</f>
        <v>5300</v>
      </c>
      <c r="N23" s="3">
        <v>1393</v>
      </c>
      <c r="O23" s="3">
        <v>9</v>
      </c>
      <c r="P23" s="4" t="s">
        <v>95</v>
      </c>
      <c r="Q23" s="3" t="s">
        <v>96</v>
      </c>
      <c r="R23" s="3">
        <v>1</v>
      </c>
      <c r="S23" s="3">
        <v>6</v>
      </c>
      <c r="T23" s="3"/>
      <c r="U23" s="3">
        <v>9131193835</v>
      </c>
      <c r="V23" s="2" t="s">
        <v>97</v>
      </c>
      <c r="W23" s="3"/>
      <c r="X23" s="3" t="s">
        <v>113</v>
      </c>
      <c r="Y23" s="3">
        <v>1394</v>
      </c>
    </row>
    <row r="24" spans="1:25" ht="24.75" customHeight="1">
      <c r="A24" s="3">
        <v>20</v>
      </c>
      <c r="B24" s="3" t="s">
        <v>98</v>
      </c>
      <c r="C24" s="3" t="s">
        <v>99</v>
      </c>
      <c r="D24" s="3" t="s">
        <v>100</v>
      </c>
      <c r="E24" s="3" t="s">
        <v>79</v>
      </c>
      <c r="F24" s="3">
        <v>600</v>
      </c>
      <c r="G24" s="3" t="s">
        <v>80</v>
      </c>
      <c r="H24" s="3" t="s">
        <v>8</v>
      </c>
      <c r="I24" s="3">
        <v>0</v>
      </c>
      <c r="J24" s="3">
        <v>0</v>
      </c>
      <c r="K24" s="3">
        <v>7000</v>
      </c>
      <c r="L24" s="3">
        <v>2000</v>
      </c>
      <c r="M24" s="3">
        <v>9000</v>
      </c>
      <c r="N24" s="3">
        <v>1391</v>
      </c>
      <c r="O24" s="3">
        <v>24</v>
      </c>
      <c r="P24" s="3" t="s">
        <v>101</v>
      </c>
      <c r="Q24" s="3" t="s">
        <v>98</v>
      </c>
      <c r="R24" s="3">
        <v>5</v>
      </c>
      <c r="S24" s="3">
        <v>15</v>
      </c>
      <c r="T24" s="3"/>
      <c r="U24" s="3">
        <v>9133022052</v>
      </c>
      <c r="V24" s="2" t="s">
        <v>102</v>
      </c>
      <c r="W24" s="3"/>
      <c r="X24" s="3" t="s">
        <v>113</v>
      </c>
      <c r="Y24" s="3">
        <v>1394</v>
      </c>
    </row>
    <row r="25" spans="1:25" ht="24.75" customHeight="1">
      <c r="A25" s="3">
        <v>21</v>
      </c>
      <c r="B25" s="3" t="s">
        <v>103</v>
      </c>
      <c r="C25" s="3" t="s">
        <v>104</v>
      </c>
      <c r="D25" s="3" t="s">
        <v>105</v>
      </c>
      <c r="E25" s="3" t="s">
        <v>79</v>
      </c>
      <c r="F25" s="3">
        <v>200</v>
      </c>
      <c r="G25" s="3" t="s">
        <v>80</v>
      </c>
      <c r="H25" s="3" t="s">
        <v>8</v>
      </c>
      <c r="I25" s="3">
        <v>0</v>
      </c>
      <c r="J25" s="3">
        <v>0</v>
      </c>
      <c r="K25" s="3">
        <v>170</v>
      </c>
      <c r="L25" s="3">
        <v>400</v>
      </c>
      <c r="M25" s="3">
        <v>570</v>
      </c>
      <c r="N25" s="3">
        <v>1392</v>
      </c>
      <c r="O25" s="3">
        <v>6</v>
      </c>
      <c r="P25" s="3" t="s">
        <v>106</v>
      </c>
      <c r="Q25" s="3" t="s">
        <v>107</v>
      </c>
      <c r="R25" s="3">
        <v>2</v>
      </c>
      <c r="S25" s="3">
        <v>2</v>
      </c>
      <c r="T25" s="3"/>
      <c r="U25" s="3">
        <v>9133368875</v>
      </c>
      <c r="V25" s="2" t="s">
        <v>108</v>
      </c>
      <c r="W25" s="3"/>
      <c r="X25" s="3" t="s">
        <v>113</v>
      </c>
      <c r="Y25" s="3">
        <v>1394</v>
      </c>
    </row>
    <row r="26" spans="1:25" ht="24.75" customHeight="1">
      <c r="A26" s="3">
        <v>22</v>
      </c>
      <c r="B26" s="3" t="s">
        <v>109</v>
      </c>
      <c r="C26" s="3" t="s">
        <v>93</v>
      </c>
      <c r="D26" s="3" t="s">
        <v>110</v>
      </c>
      <c r="E26" s="3" t="s">
        <v>36</v>
      </c>
      <c r="F26" s="3">
        <v>2000</v>
      </c>
      <c r="G26" s="3" t="s">
        <v>70</v>
      </c>
      <c r="H26" s="3" t="s">
        <v>7</v>
      </c>
      <c r="I26" s="3">
        <v>5600</v>
      </c>
      <c r="J26" s="3">
        <v>0</v>
      </c>
      <c r="K26" s="3">
        <v>0</v>
      </c>
      <c r="L26" s="3">
        <v>500</v>
      </c>
      <c r="M26" s="3">
        <f>SUM(I26:L26)</f>
        <v>6100</v>
      </c>
      <c r="N26" s="3">
        <v>1393</v>
      </c>
      <c r="O26" s="3">
        <v>9</v>
      </c>
      <c r="P26" s="3" t="s">
        <v>95</v>
      </c>
      <c r="Q26" s="3" t="s">
        <v>111</v>
      </c>
      <c r="R26" s="3">
        <v>250</v>
      </c>
      <c r="S26" s="3">
        <v>15</v>
      </c>
      <c r="T26" s="3"/>
      <c r="U26" s="3">
        <v>9132384075</v>
      </c>
      <c r="V26" s="2" t="s">
        <v>112</v>
      </c>
      <c r="W26" s="3"/>
      <c r="X26" s="3" t="s">
        <v>113</v>
      </c>
      <c r="Y26" s="3">
        <v>1394</v>
      </c>
    </row>
    <row r="27" spans="1:25" ht="24.75" customHeight="1">
      <c r="A27" s="3">
        <v>23</v>
      </c>
      <c r="B27" s="3" t="s">
        <v>120</v>
      </c>
      <c r="C27" s="3" t="s">
        <v>121</v>
      </c>
      <c r="D27" s="3" t="s">
        <v>122</v>
      </c>
      <c r="E27" s="3" t="s">
        <v>27</v>
      </c>
      <c r="F27" s="3">
        <v>1200000</v>
      </c>
      <c r="G27" s="3" t="s">
        <v>88</v>
      </c>
      <c r="H27" s="3">
        <v>0</v>
      </c>
      <c r="I27" s="6">
        <v>0</v>
      </c>
      <c r="J27" s="6">
        <v>0</v>
      </c>
      <c r="K27" s="3">
        <v>0</v>
      </c>
      <c r="L27" s="3">
        <v>12000</v>
      </c>
      <c r="M27" s="3">
        <v>12000</v>
      </c>
      <c r="N27" s="3">
        <v>1393</v>
      </c>
      <c r="O27" s="3">
        <v>24</v>
      </c>
      <c r="P27" s="3">
        <v>1395</v>
      </c>
      <c r="Q27" s="3" t="s">
        <v>123</v>
      </c>
      <c r="R27" s="3">
        <v>4</v>
      </c>
      <c r="S27" s="3">
        <v>20</v>
      </c>
      <c r="T27" s="3">
        <v>0</v>
      </c>
      <c r="U27" s="3">
        <v>9133356378</v>
      </c>
      <c r="V27" s="2" t="s">
        <v>123</v>
      </c>
      <c r="W27" s="3"/>
      <c r="X27" s="3" t="s">
        <v>33</v>
      </c>
      <c r="Y27" s="3">
        <v>1395</v>
      </c>
    </row>
    <row r="28" spans="1:25" ht="24.75" customHeight="1">
      <c r="A28" s="3">
        <v>24</v>
      </c>
      <c r="B28" s="3" t="s">
        <v>124</v>
      </c>
      <c r="C28" s="3" t="s">
        <v>125</v>
      </c>
      <c r="D28" s="3" t="s">
        <v>126</v>
      </c>
      <c r="E28" s="3" t="s">
        <v>36</v>
      </c>
      <c r="F28" s="3">
        <v>1500</v>
      </c>
      <c r="G28" s="3" t="s">
        <v>70</v>
      </c>
      <c r="H28" s="3" t="s">
        <v>7</v>
      </c>
      <c r="I28" s="3">
        <v>1600</v>
      </c>
      <c r="J28" s="3">
        <v>0</v>
      </c>
      <c r="K28" s="3">
        <v>0</v>
      </c>
      <c r="L28" s="3">
        <v>150</v>
      </c>
      <c r="M28" s="3">
        <v>1750</v>
      </c>
      <c r="N28" s="3">
        <v>1394</v>
      </c>
      <c r="O28" s="3">
        <v>3</v>
      </c>
      <c r="P28" s="3">
        <v>1395</v>
      </c>
      <c r="Q28" s="3" t="s">
        <v>130</v>
      </c>
      <c r="R28" s="3">
        <v>60</v>
      </c>
      <c r="S28" s="3">
        <v>20</v>
      </c>
      <c r="T28" s="3">
        <v>60</v>
      </c>
      <c r="U28" s="3">
        <v>9136275821</v>
      </c>
      <c r="V28" s="2" t="s">
        <v>128</v>
      </c>
      <c r="W28" s="3"/>
      <c r="X28" s="3" t="s">
        <v>49</v>
      </c>
      <c r="Y28" s="3">
        <v>1395</v>
      </c>
    </row>
    <row r="29" spans="1:25" ht="24.75" customHeight="1">
      <c r="A29" s="3">
        <v>25</v>
      </c>
      <c r="B29" s="3" t="s">
        <v>85</v>
      </c>
      <c r="C29" s="3" t="s">
        <v>86</v>
      </c>
      <c r="D29" s="3" t="s">
        <v>127</v>
      </c>
      <c r="E29" s="3" t="s">
        <v>27</v>
      </c>
      <c r="F29" s="3">
        <v>24000</v>
      </c>
      <c r="G29" s="3" t="s">
        <v>88</v>
      </c>
      <c r="H29" s="3">
        <v>0</v>
      </c>
      <c r="I29" s="3">
        <v>0</v>
      </c>
      <c r="J29" s="3">
        <v>0</v>
      </c>
      <c r="K29" s="3">
        <v>4500</v>
      </c>
      <c r="L29" s="3">
        <v>2500</v>
      </c>
      <c r="M29" s="3">
        <v>7000</v>
      </c>
      <c r="N29" s="3">
        <v>1393</v>
      </c>
      <c r="O29" s="3">
        <v>12</v>
      </c>
      <c r="P29" s="3">
        <v>1395</v>
      </c>
      <c r="Q29" s="3" t="s">
        <v>129</v>
      </c>
      <c r="R29" s="3">
        <v>3</v>
      </c>
      <c r="S29" s="3">
        <v>10</v>
      </c>
      <c r="T29" s="3">
        <v>0</v>
      </c>
      <c r="U29" s="3">
        <v>9132754967</v>
      </c>
      <c r="V29" s="2" t="s">
        <v>129</v>
      </c>
      <c r="W29" s="3"/>
      <c r="X29" s="3" t="s">
        <v>49</v>
      </c>
      <c r="Y29" s="3">
        <v>1395</v>
      </c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sheetProtection/>
  <mergeCells count="22">
    <mergeCell ref="V3:V4"/>
    <mergeCell ref="N3:N4"/>
    <mergeCell ref="U3:U4"/>
    <mergeCell ref="T3:T4"/>
    <mergeCell ref="O3:O4"/>
    <mergeCell ref="P3:P4"/>
    <mergeCell ref="I3:M3"/>
    <mergeCell ref="A3:A4"/>
    <mergeCell ref="B3:B4"/>
    <mergeCell ref="C3:C4"/>
    <mergeCell ref="Q3:Q4"/>
    <mergeCell ref="F3:G3"/>
    <mergeCell ref="A1:Y1"/>
    <mergeCell ref="A2:V2"/>
    <mergeCell ref="D3:D4"/>
    <mergeCell ref="E3:E4"/>
    <mergeCell ref="W3:W4"/>
    <mergeCell ref="X3:X4"/>
    <mergeCell ref="Y3:Y4"/>
    <mergeCell ref="H3:H4"/>
    <mergeCell ref="R3:R4"/>
    <mergeCell ref="S3:S4"/>
  </mergeCells>
  <printOptions/>
  <pageMargins left="0.18" right="0.24" top="0.27" bottom="0.19" header="0.26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asan</cp:lastModifiedBy>
  <cp:lastPrinted>2016-02-04T05:54:00Z</cp:lastPrinted>
  <dcterms:created xsi:type="dcterms:W3CDTF">1996-10-14T23:33:28Z</dcterms:created>
  <dcterms:modified xsi:type="dcterms:W3CDTF">2018-08-08T03:44:43Z</dcterms:modified>
  <cp:category/>
  <cp:version/>
  <cp:contentType/>
  <cp:contentStatus/>
</cp:coreProperties>
</file>