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.مباركه" sheetId="1" r:id="rId1"/>
    <sheet name="باغات استان" sheetId="2" r:id="rId2"/>
  </sheets>
  <definedNames/>
  <calcPr fullCalcOnLoad="1"/>
</workbook>
</file>

<file path=xl/sharedStrings.xml><?xml version="1.0" encoding="utf-8"?>
<sst xmlns="http://schemas.openxmlformats.org/spreadsheetml/2006/main" count="169" uniqueCount="39">
  <si>
    <t>جمع</t>
  </si>
  <si>
    <t>مباركه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</si>
  <si>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</si>
  <si>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</si>
  <si>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</si>
  <si>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</si>
  <si>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</si>
  <si>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</si>
  <si>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</si>
  <si>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</si>
  <si>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</si>
  <si>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</si>
  <si>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</si>
  <si>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</si>
  <si>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</si>
  <si>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</si>
  <si>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</si>
  <si>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</si>
  <si>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</si>
  <si>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</si>
  <si>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</si>
  <si>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</si>
  <si>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</si>
  <si>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</si>
  <si>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</si>
  <si>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</si>
  <si>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</si>
  <si>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</si>
  <si>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</si>
  <si>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</si>
  <si>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</si>
  <si>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</si>
  <si>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</si>
  <si>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</si>
  <si>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</si>
  <si>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</si>
  <si>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در سا ل زراعي 82-81</t>
  </si>
  <si>
    <t>نام شهرستان</t>
  </si>
  <si>
    <t>استان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</si>
</sst>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1">
      <selection activeCell="B4" sqref="B4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19.5" customHeight="1">
      <c r="C1" s="9" t="s">
        <v>36</v>
      </c>
      <c r="D1" s="9"/>
      <c r="E1" s="9"/>
      <c r="F1" s="9"/>
      <c r="G1" s="9"/>
      <c r="H1" s="9"/>
    </row>
    <row r="2" spans="3:8" ht="10.5" customHeight="1">
      <c r="C2" s="2"/>
      <c r="D2" s="2"/>
      <c r="E2" s="2"/>
      <c r="F2" s="2"/>
      <c r="G2" s="2"/>
      <c r="H2" s="2"/>
    </row>
    <row r="3" spans="2:9" ht="26.25" customHeight="1">
      <c r="B3" s="5" t="s">
        <v>37</v>
      </c>
      <c r="C3" s="10" t="s">
        <v>2</v>
      </c>
      <c r="D3" s="10"/>
      <c r="E3" s="4" t="s">
        <v>31</v>
      </c>
      <c r="F3" s="4" t="s">
        <v>32</v>
      </c>
      <c r="G3" s="4" t="s">
        <v>33</v>
      </c>
      <c r="H3" s="5" t="s">
        <v>34</v>
      </c>
      <c r="I3" s="6" t="s">
        <v>35</v>
      </c>
    </row>
    <row r="4" spans="2:9" ht="24" customHeight="1">
      <c r="B4" s="7" t="s">
        <v>1</v>
      </c>
      <c r="C4" s="7" t="s">
        <v>27</v>
      </c>
      <c r="D4" s="7" t="s">
        <v>3</v>
      </c>
      <c r="E4" s="7"/>
      <c r="F4" s="7">
        <v>2</v>
      </c>
      <c r="G4" s="7">
        <f>F4+E4</f>
        <v>2</v>
      </c>
      <c r="H4" s="7">
        <v>10</v>
      </c>
      <c r="I4" s="8">
        <f>(H4/F4)*1000</f>
        <v>5000</v>
      </c>
    </row>
    <row r="5" spans="2:9" ht="24" customHeight="1">
      <c r="B5" s="7" t="s">
        <v>1</v>
      </c>
      <c r="C5" s="7" t="s">
        <v>27</v>
      </c>
      <c r="D5" s="7" t="s">
        <v>4</v>
      </c>
      <c r="E5" s="7"/>
      <c r="F5" s="7">
        <v>20</v>
      </c>
      <c r="G5" s="7">
        <f aca="true" t="shared" si="0" ref="G5:G27">F5+E5</f>
        <v>20</v>
      </c>
      <c r="H5" s="7">
        <v>90</v>
      </c>
      <c r="I5" s="8">
        <f aca="true" t="shared" si="1" ref="I5:I25">(H5/F5)*1000</f>
        <v>4500</v>
      </c>
    </row>
    <row r="6" spans="2:9" ht="24" customHeight="1">
      <c r="B6" s="7" t="s">
        <v>1</v>
      </c>
      <c r="C6" s="7" t="s">
        <v>27</v>
      </c>
      <c r="D6" s="7" t="s">
        <v>5</v>
      </c>
      <c r="E6" s="7"/>
      <c r="F6" s="7"/>
      <c r="G6" s="7"/>
      <c r="H6" s="7"/>
      <c r="I6" s="8"/>
    </row>
    <row r="7" spans="2:9" ht="24" customHeight="1">
      <c r="B7" s="7" t="s">
        <v>1</v>
      </c>
      <c r="C7" s="7" t="s">
        <v>27</v>
      </c>
      <c r="D7" s="7" t="s">
        <v>6</v>
      </c>
      <c r="E7" s="7"/>
      <c r="F7" s="7">
        <v>1</v>
      </c>
      <c r="G7" s="7">
        <f t="shared" si="0"/>
        <v>1</v>
      </c>
      <c r="H7" s="7">
        <v>10</v>
      </c>
      <c r="I7" s="8">
        <f t="shared" si="1"/>
        <v>10000</v>
      </c>
    </row>
    <row r="8" spans="2:9" ht="24" customHeight="1">
      <c r="B8" s="7" t="s">
        <v>1</v>
      </c>
      <c r="C8" s="7" t="s">
        <v>27</v>
      </c>
      <c r="D8" s="7" t="s">
        <v>7</v>
      </c>
      <c r="E8" s="7">
        <v>5</v>
      </c>
      <c r="F8" s="7">
        <v>10</v>
      </c>
      <c r="G8" s="7">
        <f t="shared" si="0"/>
        <v>15</v>
      </c>
      <c r="H8" s="7">
        <v>84</v>
      </c>
      <c r="I8" s="8">
        <f t="shared" si="1"/>
        <v>8400</v>
      </c>
    </row>
    <row r="9" spans="2:9" ht="24" customHeight="1">
      <c r="B9" s="7" t="s">
        <v>1</v>
      </c>
      <c r="C9" s="7" t="s">
        <v>27</v>
      </c>
      <c r="D9" s="7" t="s">
        <v>25</v>
      </c>
      <c r="E9" s="7"/>
      <c r="F9" s="7"/>
      <c r="G9" s="7"/>
      <c r="H9" s="7"/>
      <c r="I9" s="8"/>
    </row>
    <row r="10" spans="2:9" ht="24" customHeight="1">
      <c r="B10" s="7" t="s">
        <v>1</v>
      </c>
      <c r="C10" s="7" t="s">
        <v>27</v>
      </c>
      <c r="D10" s="7" t="s">
        <v>26</v>
      </c>
      <c r="E10" s="7"/>
      <c r="F10" s="7">
        <v>5</v>
      </c>
      <c r="G10" s="7">
        <f t="shared" si="0"/>
        <v>5</v>
      </c>
      <c r="H10" s="7">
        <v>50</v>
      </c>
      <c r="I10" s="8">
        <f t="shared" si="1"/>
        <v>10000</v>
      </c>
    </row>
    <row r="11" spans="2:9" ht="24" customHeight="1">
      <c r="B11" s="7" t="s">
        <v>1</v>
      </c>
      <c r="C11" s="7" t="s">
        <v>27</v>
      </c>
      <c r="D11" s="7" t="s">
        <v>8</v>
      </c>
      <c r="E11" s="7"/>
      <c r="F11" s="7"/>
      <c r="G11" s="7"/>
      <c r="H11" s="7"/>
      <c r="I11" s="8"/>
    </row>
    <row r="12" spans="2:9" ht="24" customHeight="1">
      <c r="B12" s="7" t="s">
        <v>1</v>
      </c>
      <c r="C12" s="7" t="s">
        <v>27</v>
      </c>
      <c r="D12" s="7" t="s">
        <v>9</v>
      </c>
      <c r="E12" s="7"/>
      <c r="F12" s="7"/>
      <c r="G12" s="7"/>
      <c r="H12" s="7"/>
      <c r="I12" s="8"/>
    </row>
    <row r="13" spans="2:9" ht="24" customHeight="1">
      <c r="B13" s="7" t="s">
        <v>1</v>
      </c>
      <c r="C13" s="7" t="s">
        <v>28</v>
      </c>
      <c r="D13" s="7" t="s">
        <v>10</v>
      </c>
      <c r="E13" s="7"/>
      <c r="F13" s="7">
        <v>5</v>
      </c>
      <c r="G13" s="7">
        <f t="shared" si="0"/>
        <v>5</v>
      </c>
      <c r="H13" s="7">
        <v>45</v>
      </c>
      <c r="I13" s="8">
        <f t="shared" si="1"/>
        <v>9000</v>
      </c>
    </row>
    <row r="14" spans="2:9" ht="24" customHeight="1">
      <c r="B14" s="7" t="s">
        <v>1</v>
      </c>
      <c r="C14" s="7" t="s">
        <v>28</v>
      </c>
      <c r="D14" s="7" t="s">
        <v>11</v>
      </c>
      <c r="E14" s="7"/>
      <c r="F14" s="7">
        <v>1</v>
      </c>
      <c r="G14" s="7">
        <f t="shared" si="0"/>
        <v>1</v>
      </c>
      <c r="H14" s="7">
        <v>11</v>
      </c>
      <c r="I14" s="8">
        <f t="shared" si="1"/>
        <v>11000</v>
      </c>
    </row>
    <row r="15" spans="2:9" ht="24" customHeight="1">
      <c r="B15" s="7" t="s">
        <v>1</v>
      </c>
      <c r="C15" s="7" t="s">
        <v>28</v>
      </c>
      <c r="D15" s="7" t="s">
        <v>12</v>
      </c>
      <c r="E15" s="7"/>
      <c r="F15" s="7">
        <v>5</v>
      </c>
      <c r="G15" s="7">
        <f t="shared" si="0"/>
        <v>5</v>
      </c>
      <c r="H15" s="7">
        <v>50</v>
      </c>
      <c r="I15" s="8">
        <f t="shared" si="1"/>
        <v>10000</v>
      </c>
    </row>
    <row r="16" spans="2:9" ht="24" customHeight="1">
      <c r="B16" s="7" t="s">
        <v>1</v>
      </c>
      <c r="C16" s="7" t="s">
        <v>28</v>
      </c>
      <c r="D16" s="7" t="s">
        <v>29</v>
      </c>
      <c r="E16" s="7"/>
      <c r="F16" s="7">
        <v>10</v>
      </c>
      <c r="G16" s="7">
        <f t="shared" si="0"/>
        <v>10</v>
      </c>
      <c r="H16" s="7">
        <v>50</v>
      </c>
      <c r="I16" s="8">
        <f t="shared" si="1"/>
        <v>5000</v>
      </c>
    </row>
    <row r="17" spans="2:9" ht="24" customHeight="1">
      <c r="B17" s="7" t="s">
        <v>1</v>
      </c>
      <c r="C17" s="7" t="s">
        <v>28</v>
      </c>
      <c r="D17" s="7" t="s">
        <v>13</v>
      </c>
      <c r="E17" s="7">
        <v>20</v>
      </c>
      <c r="F17" s="7">
        <v>500</v>
      </c>
      <c r="G17" s="7">
        <f t="shared" si="0"/>
        <v>520</v>
      </c>
      <c r="H17" s="7">
        <v>4200</v>
      </c>
      <c r="I17" s="8">
        <f t="shared" si="1"/>
        <v>8400</v>
      </c>
    </row>
    <row r="18" spans="2:9" ht="24" customHeight="1">
      <c r="B18" s="7" t="s">
        <v>1</v>
      </c>
      <c r="C18" s="7" t="s">
        <v>28</v>
      </c>
      <c r="D18" s="7" t="s">
        <v>14</v>
      </c>
      <c r="E18" s="7"/>
      <c r="F18" s="7"/>
      <c r="G18" s="7"/>
      <c r="H18" s="7"/>
      <c r="I18" s="8"/>
    </row>
    <row r="19" spans="2:9" ht="24" customHeight="1">
      <c r="B19" s="7" t="s">
        <v>1</v>
      </c>
      <c r="C19" s="7" t="s">
        <v>30</v>
      </c>
      <c r="D19" s="7" t="s">
        <v>15</v>
      </c>
      <c r="E19" s="7">
        <v>3</v>
      </c>
      <c r="F19" s="7">
        <v>13</v>
      </c>
      <c r="G19" s="7">
        <f t="shared" si="0"/>
        <v>16</v>
      </c>
      <c r="H19" s="7">
        <v>45.5</v>
      </c>
      <c r="I19" s="8">
        <f t="shared" si="1"/>
        <v>3500</v>
      </c>
    </row>
    <row r="20" spans="2:9" ht="24" customHeight="1">
      <c r="B20" s="7" t="s">
        <v>1</v>
      </c>
      <c r="C20" s="7" t="s">
        <v>30</v>
      </c>
      <c r="D20" s="7" t="s">
        <v>16</v>
      </c>
      <c r="E20" s="7"/>
      <c r="F20" s="7"/>
      <c r="G20" s="7"/>
      <c r="H20" s="7"/>
      <c r="I20" s="8"/>
    </row>
    <row r="21" spans="2:9" ht="24" customHeight="1">
      <c r="B21" s="7" t="s">
        <v>1</v>
      </c>
      <c r="C21" s="7" t="s">
        <v>30</v>
      </c>
      <c r="D21" s="7" t="s">
        <v>17</v>
      </c>
      <c r="E21" s="7"/>
      <c r="F21" s="7">
        <v>5</v>
      </c>
      <c r="G21" s="7">
        <f t="shared" si="0"/>
        <v>5</v>
      </c>
      <c r="H21" s="7">
        <v>10</v>
      </c>
      <c r="I21" s="8">
        <f t="shared" si="1"/>
        <v>2000</v>
      </c>
    </row>
    <row r="22" spans="2:9" ht="24" customHeight="1">
      <c r="B22" s="7" t="s">
        <v>1</v>
      </c>
      <c r="C22" s="7" t="s">
        <v>30</v>
      </c>
      <c r="D22" s="7" t="s">
        <v>18</v>
      </c>
      <c r="E22" s="7">
        <v>18</v>
      </c>
      <c r="F22" s="7">
        <v>7</v>
      </c>
      <c r="G22" s="7">
        <f t="shared" si="0"/>
        <v>25</v>
      </c>
      <c r="H22" s="7">
        <v>7</v>
      </c>
      <c r="I22" s="8">
        <f t="shared" si="1"/>
        <v>1000</v>
      </c>
    </row>
    <row r="23" spans="2:9" ht="24" customHeight="1">
      <c r="B23" s="7" t="s">
        <v>1</v>
      </c>
      <c r="C23" s="7" t="s">
        <v>30</v>
      </c>
      <c r="D23" s="7" t="s">
        <v>19</v>
      </c>
      <c r="E23" s="7"/>
      <c r="F23" s="7"/>
      <c r="G23" s="7"/>
      <c r="H23" s="7"/>
      <c r="I23" s="8"/>
    </row>
    <row r="24" spans="2:9" ht="24" customHeight="1">
      <c r="B24" s="7" t="s">
        <v>1</v>
      </c>
      <c r="C24" s="7" t="s">
        <v>30</v>
      </c>
      <c r="D24" s="7" t="s">
        <v>20</v>
      </c>
      <c r="E24" s="7"/>
      <c r="F24" s="7"/>
      <c r="G24" s="7"/>
      <c r="H24" s="7"/>
      <c r="I24" s="8"/>
    </row>
    <row r="25" spans="2:9" ht="24" customHeight="1">
      <c r="B25" s="7" t="s">
        <v>1</v>
      </c>
      <c r="C25" s="7" t="s">
        <v>30</v>
      </c>
      <c r="D25" s="7" t="s">
        <v>21</v>
      </c>
      <c r="E25" s="7">
        <v>3</v>
      </c>
      <c r="F25" s="7">
        <v>5</v>
      </c>
      <c r="G25" s="7">
        <f t="shared" si="0"/>
        <v>8</v>
      </c>
      <c r="H25" s="7">
        <v>56</v>
      </c>
      <c r="I25" s="8">
        <f t="shared" si="1"/>
        <v>11200</v>
      </c>
    </row>
    <row r="26" spans="2:9" ht="24" customHeight="1">
      <c r="B26" s="7" t="s">
        <v>1</v>
      </c>
      <c r="C26" s="7" t="s">
        <v>30</v>
      </c>
      <c r="D26" s="7" t="s">
        <v>22</v>
      </c>
      <c r="E26" s="7"/>
      <c r="F26" s="7"/>
      <c r="G26" s="7"/>
      <c r="H26" s="7"/>
      <c r="I26" s="8"/>
    </row>
    <row r="27" spans="2:9" ht="24" customHeight="1">
      <c r="B27" s="7" t="s">
        <v>1</v>
      </c>
      <c r="C27" s="7" t="s">
        <v>30</v>
      </c>
      <c r="D27" s="7" t="s">
        <v>23</v>
      </c>
      <c r="E27" s="7">
        <v>20</v>
      </c>
      <c r="F27" s="7"/>
      <c r="G27" s="7">
        <f t="shared" si="0"/>
        <v>20</v>
      </c>
      <c r="H27" s="7"/>
      <c r="I27" s="8"/>
    </row>
    <row r="28" spans="2:9" ht="24" customHeight="1">
      <c r="B28" s="7" t="s">
        <v>1</v>
      </c>
      <c r="C28" s="7" t="s">
        <v>30</v>
      </c>
      <c r="D28" s="7" t="s">
        <v>24</v>
      </c>
      <c r="E28" s="7"/>
      <c r="F28" s="7"/>
      <c r="G28" s="7"/>
      <c r="H28" s="7"/>
      <c r="I28" s="8"/>
    </row>
    <row r="29" spans="2:9" ht="24" customHeight="1">
      <c r="B29" s="7" t="s">
        <v>1</v>
      </c>
      <c r="C29" s="7"/>
      <c r="D29" s="7" t="s">
        <v>0</v>
      </c>
      <c r="E29" s="7">
        <f>SUM(E4:E28)</f>
        <v>69</v>
      </c>
      <c r="F29" s="7">
        <f>SUM(F4:F28)</f>
        <v>589</v>
      </c>
      <c r="G29" s="7">
        <f>SUM(G4:G28)</f>
        <v>658</v>
      </c>
      <c r="H29" s="7">
        <f>SUM(H4:H28)</f>
        <v>4718.5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rightToLeft="1"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19.5" customHeight="1">
      <c r="C1" s="9" t="s">
        <v>36</v>
      </c>
      <c r="D1" s="9"/>
      <c r="E1" s="9"/>
      <c r="F1" s="9"/>
      <c r="G1" s="9"/>
      <c r="H1" s="9"/>
    </row>
    <row r="2" spans="3:8" ht="10.5" customHeight="1">
      <c r="C2" s="2"/>
      <c r="D2" s="2"/>
      <c r="E2" s="2"/>
      <c r="F2" s="2"/>
      <c r="G2" s="2"/>
      <c r="H2" s="2"/>
    </row>
    <row r="3" spans="2:9" ht="28.5" customHeight="1">
      <c r="B3" s="3"/>
      <c r="C3" s="10" t="s">
        <v>2</v>
      </c>
      <c r="D3" s="10"/>
      <c r="E3" s="4" t="s">
        <v>31</v>
      </c>
      <c r="F3" s="4" t="s">
        <v>32</v>
      </c>
      <c r="G3" s="4" t="s">
        <v>33</v>
      </c>
      <c r="H3" s="5" t="s">
        <v>34</v>
      </c>
      <c r="I3" s="6" t="s">
        <v>35</v>
      </c>
    </row>
    <row r="4" spans="2:9" ht="24" customHeight="1">
      <c r="B4" s="7" t="s">
        <v>38</v>
      </c>
      <c r="C4" s="7" t="s">
        <v>27</v>
      </c>
      <c r="D4" s="7" t="s">
        <v>3</v>
      </c>
      <c r="E4" s="7">
        <v>151.8</v>
      </c>
      <c r="F4" s="7">
        <v>600</v>
      </c>
      <c r="G4" s="7">
        <f>F4+E4</f>
        <v>751.8</v>
      </c>
      <c r="H4" s="7">
        <v>2332.6</v>
      </c>
      <c r="I4" s="8">
        <f>(H4/F4)*1000</f>
        <v>3887.6666666666665</v>
      </c>
    </row>
    <row r="5" spans="2:9" ht="24" customHeight="1">
      <c r="B5" s="7" t="s">
        <v>38</v>
      </c>
      <c r="C5" s="7" t="s">
        <v>27</v>
      </c>
      <c r="D5" s="7" t="s">
        <v>4</v>
      </c>
      <c r="E5" s="7">
        <v>113.3</v>
      </c>
      <c r="F5" s="7">
        <v>1095</v>
      </c>
      <c r="G5" s="7">
        <f aca="true" t="shared" si="0" ref="G5:G28">F5+E5</f>
        <v>1208.3</v>
      </c>
      <c r="H5" s="7">
        <v>5740.2</v>
      </c>
      <c r="I5" s="8">
        <f aca="true" t="shared" si="1" ref="I5:I28">(H5/F5)*1000</f>
        <v>5242.191780821918</v>
      </c>
    </row>
    <row r="6" spans="2:9" ht="24" customHeight="1">
      <c r="B6" s="7" t="s">
        <v>38</v>
      </c>
      <c r="C6" s="7" t="s">
        <v>27</v>
      </c>
      <c r="D6" s="7" t="s">
        <v>5</v>
      </c>
      <c r="E6" s="7">
        <v>39</v>
      </c>
      <c r="F6" s="7">
        <v>675.5</v>
      </c>
      <c r="G6" s="7">
        <f t="shared" si="0"/>
        <v>714.5</v>
      </c>
      <c r="H6" s="7">
        <v>3966.4</v>
      </c>
      <c r="I6" s="8">
        <f t="shared" si="1"/>
        <v>5871.79866765359</v>
      </c>
    </row>
    <row r="7" spans="2:9" ht="24" customHeight="1">
      <c r="B7" s="7" t="s">
        <v>38</v>
      </c>
      <c r="C7" s="7" t="s">
        <v>27</v>
      </c>
      <c r="D7" s="7" t="s">
        <v>6</v>
      </c>
      <c r="E7" s="7">
        <v>42</v>
      </c>
      <c r="F7" s="7">
        <v>522</v>
      </c>
      <c r="G7" s="7">
        <f t="shared" si="0"/>
        <v>564</v>
      </c>
      <c r="H7" s="7">
        <v>4329</v>
      </c>
      <c r="I7" s="8">
        <f t="shared" si="1"/>
        <v>8293.10344827586</v>
      </c>
    </row>
    <row r="8" spans="2:9" ht="24" customHeight="1">
      <c r="B8" s="7" t="s">
        <v>38</v>
      </c>
      <c r="C8" s="7" t="s">
        <v>27</v>
      </c>
      <c r="D8" s="7" t="s">
        <v>7</v>
      </c>
      <c r="E8" s="7">
        <v>255</v>
      </c>
      <c r="F8" s="7">
        <v>464.5</v>
      </c>
      <c r="G8" s="7">
        <f t="shared" si="0"/>
        <v>719.5</v>
      </c>
      <c r="H8" s="7">
        <v>4687.5</v>
      </c>
      <c r="I8" s="8">
        <f t="shared" si="1"/>
        <v>10091.496232508072</v>
      </c>
    </row>
    <row r="9" spans="2:9" ht="24" customHeight="1">
      <c r="B9" s="7" t="s">
        <v>38</v>
      </c>
      <c r="C9" s="7" t="s">
        <v>27</v>
      </c>
      <c r="D9" s="7" t="s">
        <v>25</v>
      </c>
      <c r="E9" s="7"/>
      <c r="F9" s="7">
        <v>95</v>
      </c>
      <c r="G9" s="7">
        <f t="shared" si="0"/>
        <v>95</v>
      </c>
      <c r="H9" s="7">
        <v>855</v>
      </c>
      <c r="I9" s="8">
        <f t="shared" si="1"/>
        <v>9000</v>
      </c>
    </row>
    <row r="10" spans="2:9" ht="24" customHeight="1">
      <c r="B10" s="7" t="s">
        <v>38</v>
      </c>
      <c r="C10" s="7" t="s">
        <v>27</v>
      </c>
      <c r="D10" s="7" t="s">
        <v>26</v>
      </c>
      <c r="E10" s="7">
        <v>127</v>
      </c>
      <c r="F10" s="7">
        <v>1176</v>
      </c>
      <c r="G10" s="7">
        <f t="shared" si="0"/>
        <v>1303</v>
      </c>
      <c r="H10" s="7">
        <v>8146.7</v>
      </c>
      <c r="I10" s="8">
        <f t="shared" si="1"/>
        <v>6927.465986394558</v>
      </c>
    </row>
    <row r="11" spans="2:9" ht="24" customHeight="1">
      <c r="B11" s="7" t="s">
        <v>38</v>
      </c>
      <c r="C11" s="7" t="s">
        <v>27</v>
      </c>
      <c r="D11" s="7" t="s">
        <v>8</v>
      </c>
      <c r="E11" s="7">
        <v>17</v>
      </c>
      <c r="F11" s="7">
        <v>221</v>
      </c>
      <c r="G11" s="7">
        <f t="shared" si="0"/>
        <v>238</v>
      </c>
      <c r="H11" s="7">
        <v>1530.5</v>
      </c>
      <c r="I11" s="8">
        <f t="shared" si="1"/>
        <v>6925.339366515837</v>
      </c>
    </row>
    <row r="12" spans="2:9" ht="24" customHeight="1">
      <c r="B12" s="7" t="s">
        <v>38</v>
      </c>
      <c r="C12" s="7" t="s">
        <v>27</v>
      </c>
      <c r="D12" s="7" t="s">
        <v>9</v>
      </c>
      <c r="E12" s="7"/>
      <c r="F12" s="7">
        <v>5</v>
      </c>
      <c r="G12" s="7">
        <f t="shared" si="0"/>
        <v>5</v>
      </c>
      <c r="H12" s="7">
        <v>23</v>
      </c>
      <c r="I12" s="8">
        <f t="shared" si="1"/>
        <v>4600</v>
      </c>
    </row>
    <row r="13" spans="2:9" ht="24" customHeight="1">
      <c r="B13" s="7" t="s">
        <v>38</v>
      </c>
      <c r="C13" s="7" t="s">
        <v>28</v>
      </c>
      <c r="D13" s="7" t="s">
        <v>10</v>
      </c>
      <c r="E13" s="7">
        <v>5207</v>
      </c>
      <c r="F13" s="7">
        <v>12621</v>
      </c>
      <c r="G13" s="7">
        <f t="shared" si="0"/>
        <v>17828</v>
      </c>
      <c r="H13" s="7">
        <v>187882.2</v>
      </c>
      <c r="I13" s="8">
        <f t="shared" si="1"/>
        <v>14886.474922747802</v>
      </c>
    </row>
    <row r="14" spans="2:9" ht="24" customHeight="1">
      <c r="B14" s="7" t="s">
        <v>38</v>
      </c>
      <c r="C14" s="7" t="s">
        <v>28</v>
      </c>
      <c r="D14" s="7" t="s">
        <v>11</v>
      </c>
      <c r="E14" s="7">
        <v>18</v>
      </c>
      <c r="F14" s="7">
        <v>1205</v>
      </c>
      <c r="G14" s="7">
        <f t="shared" si="0"/>
        <v>1223</v>
      </c>
      <c r="H14" s="7">
        <v>9320.5</v>
      </c>
      <c r="I14" s="8">
        <f t="shared" si="1"/>
        <v>7734.854771784232</v>
      </c>
    </row>
    <row r="15" spans="2:9" ht="24" customHeight="1">
      <c r="B15" s="7" t="s">
        <v>38</v>
      </c>
      <c r="C15" s="7" t="s">
        <v>28</v>
      </c>
      <c r="D15" s="7" t="s">
        <v>12</v>
      </c>
      <c r="E15" s="7">
        <v>345</v>
      </c>
      <c r="F15" s="7">
        <v>783.5</v>
      </c>
      <c r="G15" s="7">
        <f t="shared" si="0"/>
        <v>1128.5</v>
      </c>
      <c r="H15" s="7">
        <v>10508.8</v>
      </c>
      <c r="I15" s="8">
        <f t="shared" si="1"/>
        <v>13412.635609444798</v>
      </c>
    </row>
    <row r="16" spans="2:9" ht="24" customHeight="1">
      <c r="B16" s="7" t="s">
        <v>38</v>
      </c>
      <c r="C16" s="7" t="s">
        <v>28</v>
      </c>
      <c r="D16" s="7" t="s">
        <v>29</v>
      </c>
      <c r="E16" s="7">
        <v>470</v>
      </c>
      <c r="F16" s="7">
        <v>6646.5</v>
      </c>
      <c r="G16" s="7">
        <f t="shared" si="0"/>
        <v>7116.5</v>
      </c>
      <c r="H16" s="7">
        <v>101426.2</v>
      </c>
      <c r="I16" s="8">
        <f t="shared" si="1"/>
        <v>15260.091777627322</v>
      </c>
    </row>
    <row r="17" spans="2:9" ht="24" customHeight="1">
      <c r="B17" s="7" t="s">
        <v>38</v>
      </c>
      <c r="C17" s="7" t="s">
        <v>28</v>
      </c>
      <c r="D17" s="7" t="s">
        <v>13</v>
      </c>
      <c r="E17" s="7">
        <v>208.5</v>
      </c>
      <c r="F17" s="7">
        <v>8128</v>
      </c>
      <c r="G17" s="7">
        <f t="shared" si="0"/>
        <v>8336.5</v>
      </c>
      <c r="H17" s="7">
        <v>58200</v>
      </c>
      <c r="I17" s="8">
        <f t="shared" si="1"/>
        <v>7160.433070866142</v>
      </c>
    </row>
    <row r="18" spans="2:9" ht="24" customHeight="1">
      <c r="B18" s="7" t="s">
        <v>38</v>
      </c>
      <c r="C18" s="7" t="s">
        <v>28</v>
      </c>
      <c r="D18" s="7" t="s">
        <v>14</v>
      </c>
      <c r="E18" s="7">
        <v>3</v>
      </c>
      <c r="F18" s="7">
        <v>124</v>
      </c>
      <c r="G18" s="7">
        <f t="shared" si="0"/>
        <v>127</v>
      </c>
      <c r="H18" s="7">
        <v>997.5</v>
      </c>
      <c r="I18" s="8">
        <f t="shared" si="1"/>
        <v>8044.354838709678</v>
      </c>
    </row>
    <row r="19" spans="2:9" ht="24" customHeight="1">
      <c r="B19" s="7" t="s">
        <v>38</v>
      </c>
      <c r="C19" s="7" t="s">
        <v>30</v>
      </c>
      <c r="D19" s="7" t="s">
        <v>15</v>
      </c>
      <c r="E19" s="7">
        <v>2105.5</v>
      </c>
      <c r="F19" s="7">
        <v>2406</v>
      </c>
      <c r="G19" s="7">
        <f t="shared" si="0"/>
        <v>4511.5</v>
      </c>
      <c r="H19" s="7">
        <v>4974.8</v>
      </c>
      <c r="I19" s="8">
        <f t="shared" si="1"/>
        <v>2067.6641729010807</v>
      </c>
    </row>
    <row r="20" spans="2:9" ht="24" customHeight="1">
      <c r="B20" s="7" t="s">
        <v>38</v>
      </c>
      <c r="C20" s="7" t="s">
        <v>30</v>
      </c>
      <c r="D20" s="7" t="s">
        <v>16</v>
      </c>
      <c r="E20" s="7">
        <v>44.6</v>
      </c>
      <c r="F20" s="7"/>
      <c r="G20" s="7">
        <f t="shared" si="0"/>
        <v>44.6</v>
      </c>
      <c r="H20" s="7"/>
      <c r="I20" s="8"/>
    </row>
    <row r="21" spans="2:9" ht="24" customHeight="1">
      <c r="B21" s="7" t="s">
        <v>38</v>
      </c>
      <c r="C21" s="7" t="s">
        <v>30</v>
      </c>
      <c r="D21" s="7" t="s">
        <v>17</v>
      </c>
      <c r="E21" s="7">
        <v>1226.5</v>
      </c>
      <c r="F21" s="7">
        <v>4032</v>
      </c>
      <c r="G21" s="7">
        <f t="shared" si="0"/>
        <v>5258.5</v>
      </c>
      <c r="H21" s="7">
        <v>5448.5</v>
      </c>
      <c r="I21" s="8">
        <f t="shared" si="1"/>
        <v>1351.314484126984</v>
      </c>
    </row>
    <row r="22" spans="2:9" ht="24" customHeight="1">
      <c r="B22" s="7" t="s">
        <v>38</v>
      </c>
      <c r="C22" s="7" t="s">
        <v>30</v>
      </c>
      <c r="D22" s="7" t="s">
        <v>18</v>
      </c>
      <c r="E22" s="7">
        <v>2473</v>
      </c>
      <c r="F22" s="7">
        <v>1807</v>
      </c>
      <c r="G22" s="7">
        <f t="shared" si="0"/>
        <v>4280</v>
      </c>
      <c r="H22" s="7">
        <v>2601.7</v>
      </c>
      <c r="I22" s="8">
        <f t="shared" si="1"/>
        <v>1439.7897066961814</v>
      </c>
    </row>
    <row r="23" spans="2:9" ht="24" customHeight="1">
      <c r="B23" s="7" t="s">
        <v>38</v>
      </c>
      <c r="C23" s="7" t="s">
        <v>30</v>
      </c>
      <c r="D23" s="7" t="s">
        <v>19</v>
      </c>
      <c r="E23" s="7">
        <v>135</v>
      </c>
      <c r="F23" s="7">
        <v>645</v>
      </c>
      <c r="G23" s="7">
        <f t="shared" si="0"/>
        <v>780</v>
      </c>
      <c r="H23" s="7">
        <v>2322</v>
      </c>
      <c r="I23" s="8">
        <f t="shared" si="1"/>
        <v>3600</v>
      </c>
    </row>
    <row r="24" spans="2:9" ht="24" customHeight="1">
      <c r="B24" s="7" t="s">
        <v>38</v>
      </c>
      <c r="C24" s="7" t="s">
        <v>30</v>
      </c>
      <c r="D24" s="7" t="s">
        <v>20</v>
      </c>
      <c r="E24" s="7">
        <v>237</v>
      </c>
      <c r="F24" s="7">
        <v>928</v>
      </c>
      <c r="G24" s="7">
        <f t="shared" si="0"/>
        <v>1165</v>
      </c>
      <c r="H24" s="7">
        <v>3221</v>
      </c>
      <c r="I24" s="8">
        <f t="shared" si="1"/>
        <v>3470.905172413793</v>
      </c>
    </row>
    <row r="25" spans="2:9" ht="24" customHeight="1">
      <c r="B25" s="7" t="s">
        <v>38</v>
      </c>
      <c r="C25" s="7" t="s">
        <v>30</v>
      </c>
      <c r="D25" s="7" t="s">
        <v>21</v>
      </c>
      <c r="E25" s="7">
        <v>82</v>
      </c>
      <c r="F25" s="7">
        <v>1422</v>
      </c>
      <c r="G25" s="7">
        <f t="shared" si="0"/>
        <v>1504</v>
      </c>
      <c r="H25" s="7">
        <v>8128.4</v>
      </c>
      <c r="I25" s="8">
        <f t="shared" si="1"/>
        <v>5716.174402250352</v>
      </c>
    </row>
    <row r="26" spans="2:9" ht="24" customHeight="1">
      <c r="B26" s="7" t="s">
        <v>38</v>
      </c>
      <c r="C26" s="7" t="s">
        <v>30</v>
      </c>
      <c r="D26" s="7" t="s">
        <v>22</v>
      </c>
      <c r="E26" s="7">
        <v>12</v>
      </c>
      <c r="F26" s="7">
        <v>15</v>
      </c>
      <c r="G26" s="7">
        <f t="shared" si="0"/>
        <v>27</v>
      </c>
      <c r="H26" s="7">
        <v>170</v>
      </c>
      <c r="I26" s="8">
        <f t="shared" si="1"/>
        <v>11333.333333333334</v>
      </c>
    </row>
    <row r="27" spans="2:9" ht="24" customHeight="1">
      <c r="B27" s="7" t="s">
        <v>38</v>
      </c>
      <c r="C27" s="7" t="s">
        <v>30</v>
      </c>
      <c r="D27" s="7" t="s">
        <v>23</v>
      </c>
      <c r="E27" s="7">
        <v>406</v>
      </c>
      <c r="F27" s="7">
        <v>11</v>
      </c>
      <c r="G27" s="7">
        <f t="shared" si="0"/>
        <v>417</v>
      </c>
      <c r="H27" s="7">
        <v>11</v>
      </c>
      <c r="I27" s="8">
        <f t="shared" si="1"/>
        <v>1000</v>
      </c>
    </row>
    <row r="28" spans="2:9" ht="24" customHeight="1">
      <c r="B28" s="7" t="s">
        <v>38</v>
      </c>
      <c r="C28" s="7" t="s">
        <v>30</v>
      </c>
      <c r="D28" s="7" t="s">
        <v>24</v>
      </c>
      <c r="E28" s="7">
        <v>2</v>
      </c>
      <c r="F28" s="7">
        <v>1</v>
      </c>
      <c r="G28" s="7">
        <f t="shared" si="0"/>
        <v>3</v>
      </c>
      <c r="H28" s="7">
        <v>5</v>
      </c>
      <c r="I28" s="8">
        <f t="shared" si="1"/>
        <v>5000</v>
      </c>
    </row>
    <row r="29" spans="2:9" ht="24" customHeight="1">
      <c r="B29" s="7" t="s">
        <v>38</v>
      </c>
      <c r="C29" s="7"/>
      <c r="D29" s="7" t="s">
        <v>0</v>
      </c>
      <c r="E29" s="7">
        <f>SUM(E4:E28)</f>
        <v>13720.2</v>
      </c>
      <c r="F29" s="7">
        <f>SUM(F4:F28)</f>
        <v>45629</v>
      </c>
      <c r="G29" s="7">
        <f>SUM(G4:G28)</f>
        <v>59349.2</v>
      </c>
      <c r="H29" s="7">
        <f>SUM(H4:H28)</f>
        <v>426828.5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Aria TM</cp:lastModifiedBy>
  <cp:lastPrinted>1997-12-31T23:48:07Z</cp:lastPrinted>
  <dcterms:created xsi:type="dcterms:W3CDTF">1997-12-31T23:00:30Z</dcterms:created>
  <dcterms:modified xsi:type="dcterms:W3CDTF">2014-01-27T10:19:46Z</dcterms:modified>
  <cp:category/>
  <cp:version/>
  <cp:contentType/>
  <cp:contentStatus/>
</cp:coreProperties>
</file>