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4" windowWidth="3732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4" i="1"/>
  <c r="F34"/>
  <c r="E34"/>
  <c r="D34"/>
  <c r="C34"/>
  <c r="B34"/>
  <c r="F22"/>
  <c r="E22"/>
  <c r="D22"/>
  <c r="C22"/>
  <c r="B22"/>
  <c r="G22" s="1"/>
  <c r="Q17"/>
  <c r="P17"/>
  <c r="O17"/>
  <c r="N17"/>
  <c r="M17"/>
  <c r="L17"/>
  <c r="J17"/>
  <c r="I17"/>
  <c r="H17"/>
  <c r="G17"/>
  <c r="F17"/>
  <c r="E17"/>
  <c r="D17"/>
  <c r="C17"/>
  <c r="B17"/>
  <c r="K17" s="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<sst xmlns="http://schemas.openxmlformats.org/spreadsheetml/2006/main" count="108" uniqueCount="88">
  <si>
    <t>آمار  ماشينها ي خود گردان  استان اصفهان سال 97 (كل شهرستان)</t>
  </si>
  <si>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</si>
  <si>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</si>
  <si>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</si>
  <si>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</si>
  <si>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</si>
  <si>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</si>
  <si>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</si>
  <si>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</si>
  <si>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</si>
  <si>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یوروپارس</t>
  </si>
  <si>
    <t>فیات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</si>
  <si>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</si>
  <si>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</si>
  <si>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</si>
  <si>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</si>
  <si>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</si>
  <si>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</si>
  <si>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</si>
  <si>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</si>
  <si>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</si>
  <si>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</si>
  <si>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</si>
  <si>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</si>
  <si>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</si>
  <si>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</si>
  <si>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</si>
  <si>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</si>
  <si>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</si>
  <si>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</si>
  <si>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برانسون2900</t>
  </si>
  <si>
    <t xml:space="preserve">داي دونگ </t>
  </si>
  <si>
    <t>باغي هينو</t>
  </si>
  <si>
    <t>ساير</t>
  </si>
  <si>
    <t>جمع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</si>
  <si>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</si>
  <si>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</si>
  <si>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</si>
  <si>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</si>
  <si>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</si>
  <si>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</si>
  <si>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</si>
  <si>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</si>
  <si>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</si>
  <si>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</si>
  <si>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</si>
  <si>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</si>
  <si>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</si>
  <si>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</si>
  <si>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</si>
  <si>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</si>
  <si>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</si>
  <si>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</si>
  <si>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</si>
  <si>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</si>
  <si>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</si>
  <si>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</si>
  <si>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</si>
  <si>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</si>
  <si>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</si>
  <si>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</si>
  <si>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</si>
  <si>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</si>
  <si>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</si>
  <si>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</si>
  <si>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</si>
  <si>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a &gt;25     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</si>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</sst>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b/>
      <sz val="10"/>
      <color theme="1"/>
      <name val="B Titr"/>
      <charset val="178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b/>
      <sz val="7"/>
      <name val="B Titr"/>
      <charset val="178"/>
    </font>
    <font>
      <b/>
      <sz val="8"/>
      <color theme="1"/>
      <name val="Calibri"/>
      <family val="2"/>
    </font>
    <font>
      <b/>
      <sz val="8"/>
      <color theme="1"/>
      <name val="B Titr"/>
      <charset val="178"/>
    </font>
    <font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sz val="7"/>
      <color theme="1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/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workbookViewId="0">
      <selection sqref="A1:XFD1048576"/>
    </sheetView>
  </sheetViews>
  <sheetFormatPr defaultColWidth="38.88671875" defaultRowHeight="14.4"/>
  <cols>
    <col min="1" max="1" width="19.44140625" bestFit="1" customWidth="1"/>
    <col min="2" max="2" width="5.33203125" bestFit="1" customWidth="1"/>
    <col min="3" max="3" width="7" bestFit="1" customWidth="1"/>
    <col min="4" max="4" width="5.6640625" bestFit="1" customWidth="1"/>
    <col min="5" max="5" width="6.77734375" customWidth="1"/>
    <col min="6" max="6" width="4.6640625" customWidth="1"/>
    <col min="7" max="7" width="5" customWidth="1"/>
    <col min="8" max="8" width="2.88671875" bestFit="1" customWidth="1"/>
    <col min="9" max="9" width="7.2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6.6640625" customWidth="1"/>
    <col min="16" max="16" width="4.88671875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6.109375" bestFit="1" customWidth="1"/>
    <col min="30" max="30" width="5" bestFit="1" customWidth="1"/>
    <col min="31" max="31" width="4.88671875" bestFit="1" customWidth="1"/>
    <col min="32" max="34" width="2.6640625" bestFit="1" customWidth="1"/>
    <col min="35" max="35" width="3.77734375" bestFit="1" customWidth="1"/>
    <col min="36" max="37" width="7" bestFit="1" customWidth="1"/>
    <col min="38" max="38" width="4.6640625" bestFit="1" customWidth="1"/>
    <col min="39" max="39" width="3.109375" bestFit="1" customWidth="1"/>
    <col min="40" max="40" width="3.77734375" bestFit="1" customWidth="1"/>
    <col min="41" max="41" width="5.6640625" bestFit="1" customWidth="1"/>
    <col min="42" max="42" width="7" customWidth="1"/>
    <col min="43" max="43" width="4" bestFit="1" customWidth="1"/>
    <col min="44" max="44" width="3.77734375" bestFit="1" customWidth="1"/>
  </cols>
  <sheetData>
    <row r="1" spans="1:44" ht="22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33</v>
      </c>
      <c r="AH3" s="4" t="s">
        <v>33</v>
      </c>
      <c r="AI3" s="4" t="s">
        <v>34</v>
      </c>
      <c r="AJ3" s="6" t="s">
        <v>35</v>
      </c>
      <c r="AK3" s="7"/>
      <c r="AL3" s="7"/>
      <c r="AM3" s="8"/>
      <c r="AN3" s="6" t="s">
        <v>36</v>
      </c>
      <c r="AO3" s="7"/>
      <c r="AP3" s="7"/>
      <c r="AQ3" s="8"/>
      <c r="AR3" s="3" t="s">
        <v>37</v>
      </c>
    </row>
    <row r="4" spans="1:44" ht="30">
      <c r="A4" s="3" t="s">
        <v>38</v>
      </c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3" t="s">
        <v>39</v>
      </c>
      <c r="AK4" s="3" t="s">
        <v>40</v>
      </c>
      <c r="AL4" s="3" t="s">
        <v>41</v>
      </c>
      <c r="AM4" s="3" t="s">
        <v>33</v>
      </c>
      <c r="AN4" s="3" t="s">
        <v>42</v>
      </c>
      <c r="AO4" s="11" t="s">
        <v>43</v>
      </c>
      <c r="AP4" s="11" t="s">
        <v>44</v>
      </c>
      <c r="AQ4" s="3" t="s">
        <v>45</v>
      </c>
      <c r="AR4" s="3"/>
    </row>
    <row r="5" spans="1:44" ht="15">
      <c r="A5" s="3" t="s">
        <v>46</v>
      </c>
      <c r="B5" s="12">
        <v>26</v>
      </c>
      <c r="C5" s="12"/>
      <c r="D5" s="12"/>
      <c r="E5" s="12">
        <v>16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>
        <v>3</v>
      </c>
      <c r="R5" s="12">
        <v>1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>
        <v>2</v>
      </c>
      <c r="AG5" s="12"/>
      <c r="AH5" s="12"/>
      <c r="AI5" s="13">
        <v>48</v>
      </c>
      <c r="AJ5" s="12"/>
      <c r="AK5" s="12"/>
      <c r="AL5" s="12"/>
      <c r="AM5" s="12"/>
      <c r="AN5" s="12">
        <v>12</v>
      </c>
      <c r="AO5" s="12">
        <v>4</v>
      </c>
      <c r="AP5" s="12"/>
      <c r="AQ5" s="12">
        <v>32</v>
      </c>
      <c r="AR5" s="13">
        <v>48</v>
      </c>
    </row>
    <row r="6" spans="1:44" ht="15">
      <c r="A6" s="11" t="s">
        <v>47</v>
      </c>
      <c r="B6" s="12"/>
      <c r="C6" s="12">
        <v>6</v>
      </c>
      <c r="D6" s="12">
        <v>2</v>
      </c>
      <c r="E6" s="12"/>
      <c r="F6" s="12"/>
      <c r="G6" s="12"/>
      <c r="H6" s="12"/>
      <c r="I6" s="12"/>
      <c r="J6" s="12">
        <v>23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3">
        <v>31</v>
      </c>
      <c r="AJ6" s="12"/>
      <c r="AK6" s="12"/>
      <c r="AL6" s="12"/>
      <c r="AM6" s="12"/>
      <c r="AN6" s="12">
        <v>6</v>
      </c>
      <c r="AO6" s="12"/>
      <c r="AP6" s="12"/>
      <c r="AQ6" s="12">
        <v>25</v>
      </c>
      <c r="AR6" s="13">
        <v>31</v>
      </c>
    </row>
    <row r="7" spans="1:44" ht="15">
      <c r="A7" s="11" t="s">
        <v>48</v>
      </c>
      <c r="B7" s="12">
        <v>436</v>
      </c>
      <c r="C7" s="12">
        <v>790</v>
      </c>
      <c r="D7" s="12">
        <v>40</v>
      </c>
      <c r="E7" s="12"/>
      <c r="F7" s="12"/>
      <c r="G7" s="12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v>11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3">
        <v>1282</v>
      </c>
      <c r="AJ7" s="12"/>
      <c r="AK7" s="12"/>
      <c r="AL7" s="12"/>
      <c r="AM7" s="12"/>
      <c r="AN7" s="12">
        <v>268</v>
      </c>
      <c r="AO7" s="12">
        <v>199</v>
      </c>
      <c r="AP7" s="12">
        <v>77</v>
      </c>
      <c r="AQ7" s="12">
        <v>738</v>
      </c>
      <c r="AR7" s="13">
        <v>1282</v>
      </c>
    </row>
    <row r="8" spans="1:44" ht="15">
      <c r="A8" s="11" t="s">
        <v>49</v>
      </c>
      <c r="B8" s="12"/>
      <c r="C8" s="12">
        <v>95</v>
      </c>
      <c r="D8" s="12">
        <v>31</v>
      </c>
      <c r="E8" s="12"/>
      <c r="F8" s="12"/>
      <c r="G8" s="12">
        <v>9</v>
      </c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3">
        <v>136</v>
      </c>
      <c r="AJ8" s="12"/>
      <c r="AK8" s="12"/>
      <c r="AL8" s="12"/>
      <c r="AM8" s="12"/>
      <c r="AN8" s="12">
        <v>83</v>
      </c>
      <c r="AO8" s="12">
        <v>12</v>
      </c>
      <c r="AP8" s="12">
        <v>4</v>
      </c>
      <c r="AQ8" s="12">
        <v>37</v>
      </c>
      <c r="AR8" s="13">
        <v>136</v>
      </c>
    </row>
    <row r="9" spans="1:44" ht="15">
      <c r="A9" s="11" t="s">
        <v>50</v>
      </c>
      <c r="B9" s="12"/>
      <c r="C9" s="12"/>
      <c r="D9" s="12"/>
      <c r="E9" s="12"/>
      <c r="F9" s="12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3">
        <v>5</v>
      </c>
      <c r="AJ9" s="12"/>
      <c r="AK9" s="12"/>
      <c r="AL9" s="12"/>
      <c r="AM9" s="12"/>
      <c r="AN9" s="12">
        <v>4</v>
      </c>
      <c r="AO9" s="12">
        <v>1</v>
      </c>
      <c r="AP9" s="12"/>
      <c r="AQ9" s="12"/>
      <c r="AR9" s="13">
        <v>5</v>
      </c>
    </row>
    <row r="10" spans="1:44" ht="16.2">
      <c r="A10" s="3" t="s">
        <v>51</v>
      </c>
      <c r="B10" s="12"/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>
        <v>1</v>
      </c>
      <c r="AJ10" s="12"/>
      <c r="AK10" s="12"/>
      <c r="AL10" s="12"/>
      <c r="AM10" s="12"/>
      <c r="AN10" s="12"/>
      <c r="AO10" s="12"/>
      <c r="AP10" s="12">
        <v>1</v>
      </c>
      <c r="AQ10" s="12"/>
      <c r="AR10" s="13">
        <v>1</v>
      </c>
    </row>
    <row r="11" spans="1:44" ht="15">
      <c r="A11" s="3" t="s">
        <v>34</v>
      </c>
      <c r="B11" s="13">
        <f>SUM(B5:B10)</f>
        <v>462</v>
      </c>
      <c r="C11" s="13">
        <f t="shared" ref="C11:AR11" si="0">SUM(C5:C10)</f>
        <v>891</v>
      </c>
      <c r="D11" s="13">
        <f t="shared" si="0"/>
        <v>74</v>
      </c>
      <c r="E11" s="13">
        <f t="shared" si="0"/>
        <v>16</v>
      </c>
      <c r="F11" s="13">
        <f t="shared" si="0"/>
        <v>5</v>
      </c>
      <c r="G11" s="13">
        <f t="shared" si="0"/>
        <v>14</v>
      </c>
      <c r="H11" s="13">
        <f t="shared" si="0"/>
        <v>0</v>
      </c>
      <c r="I11" s="13">
        <f t="shared" si="0"/>
        <v>0</v>
      </c>
      <c r="J11" s="13">
        <f t="shared" si="0"/>
        <v>24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3</v>
      </c>
      <c r="R11" s="13">
        <f t="shared" si="0"/>
        <v>1</v>
      </c>
      <c r="S11" s="13">
        <f t="shared" si="0"/>
        <v>0</v>
      </c>
      <c r="T11" s="13">
        <f t="shared" si="0"/>
        <v>0</v>
      </c>
      <c r="U11" s="13">
        <f t="shared" si="0"/>
        <v>11</v>
      </c>
      <c r="V11" s="13">
        <f t="shared" si="0"/>
        <v>0</v>
      </c>
      <c r="W11" s="13">
        <f t="shared" si="0"/>
        <v>0</v>
      </c>
      <c r="X11" s="13">
        <f t="shared" si="0"/>
        <v>0</v>
      </c>
      <c r="Y11" s="13">
        <f t="shared" si="0"/>
        <v>0</v>
      </c>
      <c r="Z11" s="13">
        <f t="shared" si="0"/>
        <v>0</v>
      </c>
      <c r="AA11" s="13">
        <f t="shared" si="0"/>
        <v>0</v>
      </c>
      <c r="AB11" s="13">
        <f t="shared" si="0"/>
        <v>0</v>
      </c>
      <c r="AC11" s="13">
        <f t="shared" si="0"/>
        <v>0</v>
      </c>
      <c r="AD11" s="13">
        <f t="shared" si="0"/>
        <v>0</v>
      </c>
      <c r="AE11" s="13">
        <f t="shared" si="0"/>
        <v>0</v>
      </c>
      <c r="AF11" s="13">
        <f t="shared" si="0"/>
        <v>2</v>
      </c>
      <c r="AG11" s="13">
        <f t="shared" si="0"/>
        <v>0</v>
      </c>
      <c r="AH11" s="13">
        <f t="shared" si="0"/>
        <v>0</v>
      </c>
      <c r="AI11" s="13">
        <f t="shared" si="0"/>
        <v>1503</v>
      </c>
      <c r="AJ11" s="13">
        <f t="shared" si="0"/>
        <v>0</v>
      </c>
      <c r="AK11" s="13">
        <f t="shared" si="0"/>
        <v>0</v>
      </c>
      <c r="AL11" s="13">
        <f t="shared" si="0"/>
        <v>0</v>
      </c>
      <c r="AM11" s="13">
        <f t="shared" si="0"/>
        <v>0</v>
      </c>
      <c r="AN11" s="13">
        <f t="shared" si="0"/>
        <v>373</v>
      </c>
      <c r="AO11" s="13">
        <f t="shared" si="0"/>
        <v>216</v>
      </c>
      <c r="AP11" s="13">
        <f t="shared" si="0"/>
        <v>82</v>
      </c>
      <c r="AQ11" s="13">
        <f t="shared" si="0"/>
        <v>832</v>
      </c>
      <c r="AR11" s="13">
        <f t="shared" si="0"/>
        <v>1503</v>
      </c>
    </row>
    <row r="12" spans="1:44" ht="21">
      <c r="A12" s="14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/>
      <c r="AO12" s="16"/>
      <c r="AP12" s="16"/>
      <c r="AQ12" s="16"/>
      <c r="AR12" s="16"/>
    </row>
    <row r="13" spans="1:44" ht="14.25" customHeight="1">
      <c r="A13" s="17" t="s">
        <v>53</v>
      </c>
      <c r="B13" s="18" t="s">
        <v>54</v>
      </c>
      <c r="C13" s="19"/>
      <c r="D13" s="19"/>
      <c r="E13" s="19"/>
      <c r="F13" s="19"/>
      <c r="G13" s="19"/>
      <c r="H13" s="19"/>
      <c r="I13" s="19"/>
      <c r="J13" s="19"/>
      <c r="K13" s="20"/>
      <c r="L13" s="21" t="s">
        <v>55</v>
      </c>
      <c r="M13" s="22"/>
      <c r="N13" s="22"/>
      <c r="O13" s="22"/>
      <c r="P13" s="23"/>
      <c r="Q13" s="24" t="s">
        <v>34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6"/>
      <c r="AK13" s="27"/>
      <c r="AL13" s="27"/>
      <c r="AM13" s="27"/>
      <c r="AO13" s="16"/>
      <c r="AP13" s="16"/>
      <c r="AQ13" s="16"/>
      <c r="AR13" s="16"/>
    </row>
    <row r="14" spans="1:44" ht="30">
      <c r="A14" s="28"/>
      <c r="B14" s="29" t="s">
        <v>56</v>
      </c>
      <c r="C14" s="30" t="s">
        <v>57</v>
      </c>
      <c r="D14" s="30" t="s">
        <v>58</v>
      </c>
      <c r="E14" s="30" t="s">
        <v>59</v>
      </c>
      <c r="F14" s="30" t="s">
        <v>60</v>
      </c>
      <c r="G14" s="30" t="s">
        <v>61</v>
      </c>
      <c r="H14" s="30" t="s">
        <v>62</v>
      </c>
      <c r="I14" s="30" t="s">
        <v>63</v>
      </c>
      <c r="J14" s="31" t="s">
        <v>33</v>
      </c>
      <c r="K14" s="31" t="s">
        <v>34</v>
      </c>
      <c r="L14" s="32" t="s">
        <v>64</v>
      </c>
      <c r="M14" s="33" t="s">
        <v>65</v>
      </c>
      <c r="N14" s="33" t="s">
        <v>43</v>
      </c>
      <c r="O14" s="33" t="s">
        <v>44</v>
      </c>
      <c r="P14" s="24" t="s">
        <v>66</v>
      </c>
      <c r="Q14" s="2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26"/>
      <c r="AK14" s="27"/>
      <c r="AL14" s="27"/>
      <c r="AM14" s="27"/>
      <c r="AO14" s="16"/>
      <c r="AP14" s="16"/>
      <c r="AQ14" s="16"/>
      <c r="AR14" s="16"/>
    </row>
    <row r="15" spans="1:44" ht="15">
      <c r="A15" s="35" t="s">
        <v>67</v>
      </c>
      <c r="B15" s="12">
        <v>81</v>
      </c>
      <c r="C15" s="12"/>
      <c r="D15" s="12"/>
      <c r="E15" s="12"/>
      <c r="F15" s="12"/>
      <c r="G15" s="12">
        <v>1</v>
      </c>
      <c r="H15" s="12"/>
      <c r="I15" s="12"/>
      <c r="J15" s="12"/>
      <c r="K15" s="12">
        <v>82</v>
      </c>
      <c r="L15" s="12">
        <v>7</v>
      </c>
      <c r="M15" s="12">
        <v>10</v>
      </c>
      <c r="N15" s="12">
        <v>10</v>
      </c>
      <c r="O15" s="12">
        <v>13</v>
      </c>
      <c r="P15" s="12">
        <v>42</v>
      </c>
      <c r="Q15" s="12">
        <v>82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  <c r="AO15" s="16"/>
      <c r="AP15" s="16"/>
      <c r="AQ15" s="16"/>
      <c r="AR15" s="16"/>
    </row>
    <row r="16" spans="1:44" ht="15">
      <c r="A16" s="35" t="s">
        <v>68</v>
      </c>
      <c r="B16" s="12"/>
      <c r="C16" s="12"/>
      <c r="D16" s="12">
        <v>6</v>
      </c>
      <c r="E16" s="12"/>
      <c r="F16" s="12"/>
      <c r="G16" s="12"/>
      <c r="H16" s="12"/>
      <c r="I16" s="12"/>
      <c r="J16" s="12"/>
      <c r="K16" s="12">
        <v>6</v>
      </c>
      <c r="L16" s="12">
        <v>1</v>
      </c>
      <c r="M16" s="12">
        <v>5</v>
      </c>
      <c r="N16" s="12"/>
      <c r="O16" s="12"/>
      <c r="P16" s="12"/>
      <c r="Q16" s="12">
        <v>6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7"/>
      <c r="AO16" s="16"/>
      <c r="AP16" s="16"/>
      <c r="AQ16" s="16"/>
      <c r="AR16" s="16"/>
    </row>
    <row r="17" spans="1:44" ht="15">
      <c r="A17" s="38" t="s">
        <v>34</v>
      </c>
      <c r="B17" s="13">
        <f>SUM(B15:B16)</f>
        <v>81</v>
      </c>
      <c r="C17" s="13">
        <f t="shared" ref="C17:Q17" si="1">SUM(C15:C16)</f>
        <v>0</v>
      </c>
      <c r="D17" s="13">
        <f t="shared" si="1"/>
        <v>6</v>
      </c>
      <c r="E17" s="13">
        <f t="shared" si="1"/>
        <v>0</v>
      </c>
      <c r="F17" s="13">
        <f t="shared" si="1"/>
        <v>0</v>
      </c>
      <c r="G17" s="13">
        <f t="shared" si="1"/>
        <v>1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ref="K17" si="2">SUM(B17:J17)</f>
        <v>88</v>
      </c>
      <c r="L17" s="13">
        <f t="shared" si="1"/>
        <v>8</v>
      </c>
      <c r="M17" s="13">
        <f t="shared" si="1"/>
        <v>15</v>
      </c>
      <c r="N17" s="13">
        <f t="shared" si="1"/>
        <v>10</v>
      </c>
      <c r="O17" s="13">
        <f t="shared" si="1"/>
        <v>13</v>
      </c>
      <c r="P17" s="13">
        <f t="shared" si="1"/>
        <v>42</v>
      </c>
      <c r="Q17" s="13">
        <f t="shared" si="1"/>
        <v>88</v>
      </c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7"/>
      <c r="AO17" s="16"/>
      <c r="AP17" s="16"/>
      <c r="AQ17" s="16"/>
      <c r="AR17" s="16"/>
    </row>
    <row r="18" spans="1:44" ht="21">
      <c r="A18" s="14" t="s">
        <v>69</v>
      </c>
      <c r="B18" s="14"/>
      <c r="C18" s="14"/>
      <c r="D18" s="14"/>
      <c r="E18" s="14"/>
      <c r="F18" s="14"/>
      <c r="G18" s="14"/>
      <c r="H18" s="15"/>
      <c r="I18" s="15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ht="30">
      <c r="A19" s="41" t="s">
        <v>70</v>
      </c>
      <c r="B19" s="41" t="s">
        <v>71</v>
      </c>
      <c r="C19" s="41" t="s">
        <v>72</v>
      </c>
      <c r="D19" s="41" t="s">
        <v>73</v>
      </c>
      <c r="E19" s="41" t="s">
        <v>74</v>
      </c>
      <c r="F19" s="41" t="s">
        <v>75</v>
      </c>
      <c r="G19" s="41" t="s">
        <v>37</v>
      </c>
      <c r="H19" s="25"/>
      <c r="I19" s="25"/>
      <c r="J19" s="26"/>
      <c r="K19" s="25"/>
      <c r="L19" s="25"/>
      <c r="M19" s="25"/>
      <c r="N19" s="42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ht="15">
      <c r="A20" s="41" t="s">
        <v>76</v>
      </c>
      <c r="B20" s="12"/>
      <c r="C20" s="12"/>
      <c r="D20" s="12">
        <v>3</v>
      </c>
      <c r="E20" s="12">
        <v>5</v>
      </c>
      <c r="F20" s="12"/>
      <c r="G20" s="13">
        <v>8</v>
      </c>
      <c r="H20" s="36"/>
      <c r="I20" s="36"/>
      <c r="J20" s="37"/>
      <c r="K20" s="36"/>
      <c r="L20" s="36"/>
      <c r="M20" s="36"/>
      <c r="N20" s="2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5">
      <c r="A21" s="41" t="s">
        <v>77</v>
      </c>
      <c r="B21" s="12"/>
      <c r="C21" s="12"/>
      <c r="D21" s="12">
        <v>13</v>
      </c>
      <c r="E21" s="12">
        <v>2</v>
      </c>
      <c r="F21" s="12"/>
      <c r="G21" s="13">
        <v>15</v>
      </c>
      <c r="H21" s="36"/>
      <c r="I21" s="36"/>
      <c r="J21" s="37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15">
      <c r="A22" s="41" t="s">
        <v>34</v>
      </c>
      <c r="B22" s="13">
        <f>SUM(B20:B21)</f>
        <v>0</v>
      </c>
      <c r="C22" s="13">
        <f t="shared" ref="C22:F22" si="3">SUM(C20:C21)</f>
        <v>0</v>
      </c>
      <c r="D22" s="13">
        <f t="shared" si="3"/>
        <v>16</v>
      </c>
      <c r="E22" s="13">
        <f t="shared" si="3"/>
        <v>7</v>
      </c>
      <c r="F22" s="13">
        <f t="shared" si="3"/>
        <v>0</v>
      </c>
      <c r="G22" s="13">
        <f t="shared" ref="G22" si="4">SUM(B22:F22)</f>
        <v>23</v>
      </c>
      <c r="H22" s="36"/>
      <c r="I22" s="36"/>
      <c r="J22" s="37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ht="21">
      <c r="A23" s="14" t="s">
        <v>78</v>
      </c>
      <c r="B23" s="14"/>
      <c r="C23" s="14"/>
      <c r="D23" s="14"/>
      <c r="E23" s="14"/>
      <c r="F23" s="1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16"/>
      <c r="AO23" s="16"/>
      <c r="AP23" s="16"/>
      <c r="AQ23" s="16"/>
      <c r="AR23" s="16"/>
    </row>
    <row r="24" spans="1:44" ht="30">
      <c r="A24" s="44" t="s">
        <v>53</v>
      </c>
      <c r="B24" s="45" t="s">
        <v>64</v>
      </c>
      <c r="C24" s="46" t="s">
        <v>65</v>
      </c>
      <c r="D24" s="46" t="s">
        <v>43</v>
      </c>
      <c r="E24" s="46" t="s">
        <v>44</v>
      </c>
      <c r="F24" s="44" t="s">
        <v>45</v>
      </c>
      <c r="G24" s="44" t="s">
        <v>34</v>
      </c>
      <c r="H24" s="25"/>
      <c r="I24" s="25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0"/>
      <c r="AL24" s="40"/>
      <c r="AM24" s="40"/>
      <c r="AN24" s="47"/>
      <c r="AO24" s="47"/>
      <c r="AP24" s="47"/>
      <c r="AQ24" s="16"/>
      <c r="AR24" s="16"/>
    </row>
    <row r="25" spans="1:44" ht="30">
      <c r="A25" s="45" t="s">
        <v>79</v>
      </c>
      <c r="B25" s="12">
        <v>24</v>
      </c>
      <c r="C25" s="12"/>
      <c r="D25" s="12"/>
      <c r="E25" s="12"/>
      <c r="F25" s="12"/>
      <c r="G25" s="12">
        <v>24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7"/>
      <c r="AO25" s="47"/>
      <c r="AP25" s="47"/>
      <c r="AQ25" s="16"/>
      <c r="AR25" s="16"/>
    </row>
    <row r="26" spans="1:44" ht="30">
      <c r="A26" s="44" t="s">
        <v>80</v>
      </c>
      <c r="B26" s="12"/>
      <c r="C26" s="12"/>
      <c r="D26" s="12"/>
      <c r="E26" s="12"/>
      <c r="F26" s="12"/>
      <c r="G26" s="12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7"/>
      <c r="AO26" s="47"/>
      <c r="AP26" s="47"/>
      <c r="AQ26" s="16"/>
      <c r="AR26" s="16"/>
    </row>
    <row r="27" spans="1:44" ht="30">
      <c r="A27" s="44" t="s">
        <v>81</v>
      </c>
      <c r="B27" s="12"/>
      <c r="C27" s="12">
        <v>1</v>
      </c>
      <c r="D27" s="12"/>
      <c r="E27" s="12"/>
      <c r="F27" s="12"/>
      <c r="G27" s="12">
        <v>1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7"/>
      <c r="AO27" s="47"/>
      <c r="AP27" s="47"/>
      <c r="AQ27" s="16"/>
      <c r="AR27" s="16"/>
    </row>
    <row r="28" spans="1:44" ht="30">
      <c r="A28" s="44" t="s">
        <v>82</v>
      </c>
      <c r="B28" s="12"/>
      <c r="C28" s="12"/>
      <c r="D28" s="12"/>
      <c r="E28" s="12"/>
      <c r="F28" s="12">
        <v>5</v>
      </c>
      <c r="G28" s="12">
        <v>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7"/>
      <c r="AO28" s="47"/>
      <c r="AP28" s="47"/>
      <c r="AQ28" s="16"/>
      <c r="AR28" s="16"/>
    </row>
    <row r="29" spans="1:44" ht="30">
      <c r="A29" s="44" t="s">
        <v>83</v>
      </c>
      <c r="B29" s="12">
        <v>7</v>
      </c>
      <c r="C29" s="12"/>
      <c r="D29" s="12">
        <v>1</v>
      </c>
      <c r="E29" s="12"/>
      <c r="F29" s="12">
        <v>7</v>
      </c>
      <c r="G29" s="12">
        <v>15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7"/>
      <c r="AO29" s="47"/>
      <c r="AP29" s="47"/>
      <c r="AQ29" s="16"/>
      <c r="AR29" s="16"/>
    </row>
    <row r="30" spans="1:44" ht="15">
      <c r="A30" s="44" t="s">
        <v>84</v>
      </c>
      <c r="B30" s="12"/>
      <c r="C30" s="12"/>
      <c r="D30" s="12"/>
      <c r="E30" s="12"/>
      <c r="F30" s="12"/>
      <c r="G30" s="12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7"/>
      <c r="AO30" s="47"/>
      <c r="AP30" s="47"/>
      <c r="AQ30" s="16"/>
      <c r="AR30" s="16"/>
    </row>
    <row r="31" spans="1:44" ht="15">
      <c r="A31" s="44" t="s">
        <v>85</v>
      </c>
      <c r="B31" s="12"/>
      <c r="C31" s="12"/>
      <c r="D31" s="12"/>
      <c r="E31" s="12"/>
      <c r="F31" s="12"/>
      <c r="G31" s="12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7"/>
      <c r="AO31" s="47"/>
      <c r="AP31" s="47"/>
      <c r="AQ31" s="16"/>
      <c r="AR31" s="16"/>
    </row>
    <row r="32" spans="1:44" ht="15">
      <c r="A32" s="44" t="s">
        <v>86</v>
      </c>
      <c r="B32" s="12"/>
      <c r="C32" s="12"/>
      <c r="D32" s="12"/>
      <c r="E32" s="12"/>
      <c r="F32" s="12"/>
      <c r="G32" s="12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7"/>
      <c r="AO32" s="47"/>
      <c r="AP32" s="47"/>
      <c r="AQ32" s="16"/>
      <c r="AR32" s="16"/>
    </row>
    <row r="33" spans="1:44" ht="15">
      <c r="A33" s="44" t="s">
        <v>87</v>
      </c>
      <c r="B33" s="12">
        <v>25</v>
      </c>
      <c r="C33" s="12"/>
      <c r="D33" s="12"/>
      <c r="E33" s="12"/>
      <c r="F33" s="12"/>
      <c r="G33" s="12">
        <v>25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7"/>
      <c r="AO33" s="47"/>
      <c r="AP33" s="47"/>
      <c r="AQ33" s="16"/>
      <c r="AR33" s="16"/>
    </row>
    <row r="34" spans="1:44" ht="16.8">
      <c r="A34" s="44" t="s">
        <v>34</v>
      </c>
      <c r="B34" s="49">
        <f>SUM(B25:B33)</f>
        <v>56</v>
      </c>
      <c r="C34" s="49">
        <f t="shared" ref="C34:G34" si="5">SUM(C25:C33)</f>
        <v>1</v>
      </c>
      <c r="D34" s="49">
        <f t="shared" si="5"/>
        <v>1</v>
      </c>
      <c r="E34" s="49">
        <f t="shared" si="5"/>
        <v>0</v>
      </c>
      <c r="F34" s="49">
        <f>SUM(F25:F33)</f>
        <v>12</v>
      </c>
      <c r="G34" s="49">
        <f t="shared" si="5"/>
        <v>70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</row>
  </sheetData>
  <mergeCells count="44">
    <mergeCell ref="A18:G18"/>
    <mergeCell ref="A23:F23"/>
    <mergeCell ref="AH3:AH4"/>
    <mergeCell ref="AI3:AI4"/>
    <mergeCell ref="AJ3:AM3"/>
    <mergeCell ref="AN3:AQ3"/>
    <mergeCell ref="A12:O12"/>
    <mergeCell ref="A13:A14"/>
    <mergeCell ref="B13:K13"/>
    <mergeCell ref="L13:P13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</dc:creator>
  <cp:lastModifiedBy>asan</cp:lastModifiedBy>
  <dcterms:created xsi:type="dcterms:W3CDTF">2019-04-22T09:17:22Z</dcterms:created>
  <dcterms:modified xsi:type="dcterms:W3CDTF">2019-05-05T04:13:57Z</dcterms:modified>
</cp:coreProperties>
</file>