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activeTab="0"/>
  </bookViews>
  <sheets>
    <sheet name="آمار باغات 96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12p</author>
  </authors>
  <commentList>
    <comment ref="C13" authorId="0">
      <text>
        <r>
          <rPr>
            <b/>
            <sz val="8"/>
            <rFont val="Tahoma"/>
            <family val="2"/>
          </rPr>
          <t>12p: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آلبالو20،گوجه18،پسته17،بادام بذری7،آلو4،گلابی 2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<sst xmlns="http://schemas.openxmlformats.org/spreadsheetml/2006/main" count="21" uniqueCount="20">
  <si>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رديف</t>
  </si>
  <si>
    <t>نام محصول</t>
  </si>
  <si>
    <t>انگور</t>
  </si>
  <si>
    <t>هلو وشليل</t>
  </si>
  <si>
    <t>گيلاس</t>
  </si>
  <si>
    <t>زردآلو</t>
  </si>
  <si>
    <t>گردو</t>
  </si>
  <si>
    <t>انار</t>
  </si>
  <si>
    <t>متفرقه</t>
  </si>
  <si>
    <t>جمع</t>
  </si>
  <si>
    <t>گلخانه ها</t>
  </si>
  <si>
    <t>زیتون</t>
  </si>
  <si>
    <t>به</t>
  </si>
  <si>
    <t>زعفران</t>
  </si>
  <si>
    <t>زیره سبز</t>
  </si>
  <si>
    <t>سطح زير كشت سال(هکتار)</t>
  </si>
  <si>
    <t>توليد درواحد سطح (تن)</t>
  </si>
  <si>
    <t>توليد كل(تن)</t>
  </si>
  <si>
    <t>کل محصولات</t>
  </si>
  <si>
    <r>
      <t xml:space="preserve">آمارسطح زیر کشت ، میزان تولید و عملکرد محصولات باغی سال </t>
    </r>
    <r>
      <rPr>
        <sz val="14"/>
        <color indexed="10"/>
        <rFont val="B Titr"/>
        <family val="0"/>
      </rPr>
      <t>1396</t>
    </r>
    <r>
      <rPr>
        <sz val="14"/>
        <rFont val="B Titr"/>
        <family val="0"/>
      </rPr>
      <t xml:space="preserve"> شهرستان</t>
    </r>
    <r>
      <rPr>
        <sz val="14"/>
        <color indexed="10"/>
        <rFont val="B Titr"/>
        <family val="0"/>
      </rPr>
      <t xml:space="preserve">  مبارکه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</si>
</sst>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6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B Lotus"/>
      <family val="0"/>
    </font>
    <font>
      <sz val="11"/>
      <name val="Tahoma"/>
      <family val="2"/>
    </font>
    <font>
      <sz val="14"/>
      <name val="B Titr"/>
      <family val="0"/>
    </font>
    <font>
      <sz val="14"/>
      <color indexed="10"/>
      <name val="B Titr"/>
      <family val="0"/>
    </font>
    <font>
      <b/>
      <sz val="16"/>
      <name val="B Badr"/>
      <family val="0"/>
    </font>
    <font>
      <sz val="10"/>
      <name val="MS Sans Serif"/>
      <family val="2"/>
    </font>
    <font>
      <b/>
      <sz val="11"/>
      <name val="B Titr"/>
      <family val="0"/>
    </font>
    <font>
      <b/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6"/>
      <color indexed="10"/>
      <name val="B Badr"/>
      <family val="0"/>
    </font>
    <font>
      <sz val="10"/>
      <color indexed="10"/>
      <name val="Arial"/>
      <family val="2"/>
    </font>
    <font>
      <b/>
      <sz val="11"/>
      <color indexed="10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6"/>
      <color rgb="FFFF0000"/>
      <name val="B Badr"/>
      <family val="0"/>
    </font>
    <font>
      <sz val="10"/>
      <color rgb="FFFF0000"/>
      <name val="Arial"/>
      <family val="2"/>
    </font>
    <font>
      <b/>
      <sz val="11"/>
      <color rgb="FFFF0000"/>
      <name val="B Titr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1" fillId="18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2" fillId="18" borderId="1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2" fillId="18" borderId="19" xfId="0" applyFont="1" applyFill="1" applyBorder="1" applyAlignment="1">
      <alignment horizontal="center" vertical="center"/>
    </xf>
    <xf numFmtId="2" fontId="11" fillId="0" borderId="15" xfId="5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2" fontId="11" fillId="33" borderId="15" xfId="56" applyNumberFormat="1" applyFont="1" applyFill="1" applyBorder="1" applyAlignment="1" applyProtection="1">
      <alignment horizontal="center" vertical="center"/>
      <protection/>
    </xf>
    <xf numFmtId="2" fontId="11" fillId="0" borderId="0" xfId="56" applyNumberFormat="1" applyFont="1" applyFill="1" applyBorder="1" applyAlignment="1" applyProtection="1">
      <alignment horizontal="center" vertical="center"/>
      <protection/>
    </xf>
    <xf numFmtId="2" fontId="54" fillId="34" borderId="15" xfId="56" applyNumberFormat="1" applyFont="1" applyFill="1" applyBorder="1" applyAlignment="1" applyProtection="1">
      <alignment horizontal="center" vertical="center"/>
      <protection/>
    </xf>
    <xf numFmtId="0" fontId="52" fillId="18" borderId="14" xfId="0" applyFont="1" applyFill="1" applyBorder="1" applyAlignment="1">
      <alignment horizontal="center"/>
    </xf>
    <xf numFmtId="1" fontId="12" fillId="3" borderId="15" xfId="56" applyNumberFormat="1" applyFont="1" applyFill="1" applyBorder="1" applyAlignment="1" applyProtection="1">
      <alignment horizontal="center" vertical="center"/>
      <protection/>
    </xf>
    <xf numFmtId="0" fontId="7" fillId="7" borderId="2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4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5" xfId="55"/>
    <cellStyle name="Normal 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rightToLeft="1" tabSelected="1" zoomScalePageLayoutView="0" workbookViewId="0" topLeftCell="A1">
      <selection activeCell="B4" sqref="B4:F5"/>
    </sheetView>
  </sheetViews>
  <sheetFormatPr defaultColWidth="9.140625" defaultRowHeight="12.75"/>
  <cols>
    <col min="1" max="1" width="1.8515625" style="0" customWidth="1"/>
    <col min="2" max="2" width="9.28125" style="0" customWidth="1"/>
    <col min="3" max="3" width="28.57421875" style="0" customWidth="1"/>
    <col min="4" max="4" width="28.8515625" style="0" customWidth="1"/>
    <col min="5" max="5" width="31.7109375" style="0" customWidth="1"/>
    <col min="6" max="6" width="21.421875" style="0" customWidth="1"/>
    <col min="7" max="7" width="18.7109375" style="0" bestFit="1" customWidth="1"/>
    <col min="8" max="8" width="14.00390625" style="0" bestFit="1" customWidth="1"/>
    <col min="9" max="9" width="10.28125" style="0" bestFit="1" customWidth="1"/>
    <col min="10" max="10" width="33.7109375" style="0" customWidth="1"/>
    <col min="11" max="11" width="23.57421875" style="0" customWidth="1"/>
    <col min="12" max="12" width="28.8515625" style="0" bestFit="1" customWidth="1"/>
  </cols>
  <sheetData>
    <row r="3" spans="2:10" ht="18">
      <c r="B3" s="2"/>
      <c r="C3" s="2"/>
      <c r="D3" s="1"/>
      <c r="E3" s="1"/>
      <c r="F3" s="1"/>
      <c r="G3" s="1"/>
      <c r="H3" s="1"/>
      <c r="I3" s="1"/>
      <c r="J3" s="1"/>
    </row>
    <row r="4" spans="2:9" ht="12.75">
      <c r="B4" s="24" t="s">
        <v>19</v>
      </c>
      <c r="C4" s="25"/>
      <c r="D4" s="25"/>
      <c r="E4" s="25"/>
      <c r="F4" s="26"/>
      <c r="H4" s="18"/>
      <c r="I4" s="18"/>
    </row>
    <row r="5" spans="2:9" ht="12.75" customHeight="1">
      <c r="B5" s="27"/>
      <c r="C5" s="28"/>
      <c r="D5" s="28"/>
      <c r="E5" s="28"/>
      <c r="F5" s="29"/>
      <c r="H5" s="18"/>
      <c r="I5" s="18"/>
    </row>
    <row r="6" spans="2:9" ht="45.75" customHeight="1">
      <c r="B6" s="17" t="s">
        <v>0</v>
      </c>
      <c r="C6" s="17" t="s">
        <v>1</v>
      </c>
      <c r="D6" s="17" t="s">
        <v>15</v>
      </c>
      <c r="E6" s="17" t="s">
        <v>16</v>
      </c>
      <c r="F6" s="3" t="s">
        <v>17</v>
      </c>
      <c r="H6" s="18"/>
      <c r="I6" s="18"/>
    </row>
    <row r="7" spans="2:9" ht="21" thickBot="1">
      <c r="B7" s="14">
        <v>1</v>
      </c>
      <c r="C7" s="17" t="s">
        <v>2</v>
      </c>
      <c r="D7" s="17">
        <v>645</v>
      </c>
      <c r="E7" s="17">
        <v>14</v>
      </c>
      <c r="F7" s="19">
        <v>9030</v>
      </c>
      <c r="H7" s="18"/>
      <c r="I7" s="18"/>
    </row>
    <row r="8" spans="2:9" ht="33" customHeight="1" thickBot="1" thickTop="1">
      <c r="B8" s="14">
        <v>2</v>
      </c>
      <c r="C8" s="17" t="s">
        <v>3</v>
      </c>
      <c r="D8" s="17">
        <v>580</v>
      </c>
      <c r="E8" s="17">
        <v>20</v>
      </c>
      <c r="F8" s="17">
        <v>11600</v>
      </c>
      <c r="H8" s="18"/>
      <c r="I8" s="18"/>
    </row>
    <row r="9" spans="2:9" ht="21.75" thickBot="1" thickTop="1">
      <c r="B9" s="14">
        <v>3</v>
      </c>
      <c r="C9" s="17" t="s">
        <v>4</v>
      </c>
      <c r="D9" s="17">
        <v>102</v>
      </c>
      <c r="E9" s="17">
        <v>12</v>
      </c>
      <c r="F9" s="17">
        <v>1224</v>
      </c>
      <c r="H9" s="18"/>
      <c r="I9" s="18"/>
    </row>
    <row r="10" spans="2:9" ht="21.75" thickBot="1" thickTop="1">
      <c r="B10" s="14">
        <v>4</v>
      </c>
      <c r="C10" s="17" t="s">
        <v>5</v>
      </c>
      <c r="D10" s="17">
        <v>95</v>
      </c>
      <c r="E10" s="17">
        <v>8</v>
      </c>
      <c r="F10" s="17">
        <v>760</v>
      </c>
      <c r="H10" s="18"/>
      <c r="I10" s="18"/>
    </row>
    <row r="11" spans="2:9" ht="21.75" thickBot="1" thickTop="1">
      <c r="B11" s="14">
        <v>5</v>
      </c>
      <c r="C11" s="17" t="s">
        <v>6</v>
      </c>
      <c r="D11" s="17">
        <v>41</v>
      </c>
      <c r="E11" s="17">
        <v>1.5</v>
      </c>
      <c r="F11" s="17">
        <v>61.5</v>
      </c>
      <c r="H11" s="18"/>
      <c r="I11" s="18"/>
    </row>
    <row r="12" spans="2:9" ht="33" customHeight="1" thickBot="1" thickTop="1">
      <c r="B12" s="14">
        <v>6</v>
      </c>
      <c r="C12" s="17" t="s">
        <v>7</v>
      </c>
      <c r="D12" s="17">
        <v>78</v>
      </c>
      <c r="E12" s="17">
        <v>10</v>
      </c>
      <c r="F12" s="17">
        <v>780</v>
      </c>
      <c r="H12" s="18"/>
      <c r="I12" s="18"/>
    </row>
    <row r="13" spans="2:9" ht="25.5" customHeight="1" thickBot="1" thickTop="1">
      <c r="B13" s="14">
        <v>7</v>
      </c>
      <c r="C13" s="17" t="s">
        <v>8</v>
      </c>
      <c r="D13" s="17">
        <v>53</v>
      </c>
      <c r="E13" s="17">
        <v>8</v>
      </c>
      <c r="F13" s="17">
        <v>428</v>
      </c>
      <c r="H13" s="18"/>
      <c r="I13" s="18"/>
    </row>
    <row r="14" spans="2:9" ht="33" thickBot="1" thickTop="1">
      <c r="B14" s="14">
        <v>8</v>
      </c>
      <c r="C14" s="17" t="s">
        <v>11</v>
      </c>
      <c r="D14" s="17">
        <v>20</v>
      </c>
      <c r="E14" s="17">
        <v>0.6</v>
      </c>
      <c r="F14" s="17">
        <v>12</v>
      </c>
      <c r="H14" s="18"/>
      <c r="I14" s="18"/>
    </row>
    <row r="15" spans="2:9" ht="33" thickBot="1" thickTop="1">
      <c r="B15" s="14">
        <v>9</v>
      </c>
      <c r="C15" s="17" t="s">
        <v>12</v>
      </c>
      <c r="D15" s="17">
        <v>106</v>
      </c>
      <c r="E15" s="17">
        <v>12</v>
      </c>
      <c r="F15" s="17">
        <v>1272</v>
      </c>
      <c r="H15" s="18"/>
      <c r="I15" s="18"/>
    </row>
    <row r="16" spans="2:9" ht="22.5" customHeight="1" thickBot="1" thickTop="1">
      <c r="B16" s="16"/>
      <c r="C16" s="6" t="s">
        <v>9</v>
      </c>
      <c r="D16" s="9">
        <v>1720</v>
      </c>
      <c r="E16" s="9"/>
      <c r="F16" s="9">
        <f>SUM(F7:F15)</f>
        <v>25167.5</v>
      </c>
      <c r="H16" s="18"/>
      <c r="I16" s="18"/>
    </row>
    <row r="17" spans="2:9" ht="22.5" customHeight="1" thickTop="1">
      <c r="B17" s="13">
        <v>10</v>
      </c>
      <c r="C17" s="4" t="s">
        <v>10</v>
      </c>
      <c r="D17" s="8">
        <v>290</v>
      </c>
      <c r="E17" s="8">
        <v>200</v>
      </c>
      <c r="F17" s="7">
        <f>E17*D17</f>
        <v>58000</v>
      </c>
      <c r="H17" s="18"/>
      <c r="I17" s="18"/>
    </row>
    <row r="18" spans="2:9" ht="22.5" customHeight="1">
      <c r="B18" s="12">
        <v>11</v>
      </c>
      <c r="C18" s="4" t="s">
        <v>13</v>
      </c>
      <c r="D18" s="8">
        <v>30</v>
      </c>
      <c r="E18" s="8">
        <v>0.003</v>
      </c>
      <c r="F18" s="7">
        <f>E18*D18</f>
        <v>0.09</v>
      </c>
      <c r="H18" s="18"/>
      <c r="I18" s="18"/>
    </row>
    <row r="19" spans="2:9" ht="32.25" thickBot="1">
      <c r="B19" s="14">
        <v>12</v>
      </c>
      <c r="C19" s="5" t="s">
        <v>14</v>
      </c>
      <c r="D19" s="10">
        <v>130</v>
      </c>
      <c r="E19" s="10">
        <v>0.5</v>
      </c>
      <c r="F19" s="10">
        <v>65</v>
      </c>
      <c r="H19" s="18"/>
      <c r="I19" s="18"/>
    </row>
    <row r="20" spans="4:9" ht="33" thickBot="1" thickTop="1">
      <c r="D20" s="22">
        <f>SUM(D17:D19)</f>
        <v>450</v>
      </c>
      <c r="E20" s="11"/>
      <c r="F20" s="22">
        <f>SUM(F17:F19)</f>
        <v>58065.09</v>
      </c>
      <c r="G20" s="17" t="s">
        <v>14</v>
      </c>
      <c r="H20" s="18"/>
      <c r="I20" s="18"/>
    </row>
    <row r="21" spans="8:9" ht="26.25" customHeight="1" thickTop="1">
      <c r="H21" s="18"/>
      <c r="I21" s="18"/>
    </row>
    <row r="22" spans="7:9" ht="22.5">
      <c r="G22" s="20"/>
      <c r="H22" s="18"/>
      <c r="I22" s="18"/>
    </row>
    <row r="23" spans="8:9" ht="12.75">
      <c r="H23" s="18"/>
      <c r="I23" s="18"/>
    </row>
    <row r="24" spans="8:9" ht="25.5" customHeight="1">
      <c r="H24" s="18"/>
      <c r="I24" s="18"/>
    </row>
    <row r="30" ht="25.5" customHeight="1"/>
    <row r="31" ht="12.75">
      <c r="C31" s="15"/>
    </row>
    <row r="32" ht="12.75">
      <c r="C32" s="15"/>
    </row>
    <row r="33" ht="25.5" customHeight="1"/>
    <row r="39" ht="25.5" customHeight="1"/>
    <row r="45" ht="25.5" customHeight="1"/>
    <row r="49" ht="25.5" customHeight="1"/>
    <row r="50" ht="25.5" customHeight="1"/>
    <row r="51" ht="25.5" customHeight="1"/>
    <row r="56" spans="7:10" ht="22.5">
      <c r="G56" s="23" t="s">
        <v>18</v>
      </c>
      <c r="H56" s="23"/>
      <c r="I56" s="23"/>
      <c r="J56" s="21">
        <v>75995.58</v>
      </c>
    </row>
  </sheetData>
  <sheetProtection/>
  <mergeCells count="2">
    <mergeCell ref="G56:I56"/>
    <mergeCell ref="B4:F5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12p</dc:creator>
  <cp:keywords/>
  <dc:description/>
  <cp:lastModifiedBy>asan</cp:lastModifiedBy>
  <cp:lastPrinted>2011-05-01T16:11:03Z</cp:lastPrinted>
  <dcterms:created xsi:type="dcterms:W3CDTF">2011-05-01T15:54:17Z</dcterms:created>
  <dcterms:modified xsi:type="dcterms:W3CDTF">2018-04-15T06:04:34Z</dcterms:modified>
  <cp:category/>
  <cp:version/>
  <cp:contentType/>
  <cp:contentStatus/>
</cp:coreProperties>
</file>