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12p</author>
    <author>Aria TM</author>
  </authors>
  <commentList>
    <comment ref="C11" authorId="0">
      <text>
        <r>
          <rPr>
            <b/>
            <sz val="8"/>
            <rFont val="Tahoma"/>
            <family val="0"/>
          </rPr>
          <t>12p: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B Lotus"/>
            <family val="0"/>
          </rPr>
          <t xml:space="preserve">آلو4،آلوچه28،گلابي2،آ25لبالو،پسته24،بادام12
</t>
        </r>
      </text>
    </comment>
    <comment ref="K11" authorId="1">
      <text>
        <r>
          <rPr>
            <b/>
            <sz val="8"/>
            <rFont val="Tahoma"/>
            <family val="2"/>
          </rPr>
          <t>Aria TM:</t>
        </r>
        <r>
          <rPr>
            <sz val="8"/>
            <rFont val="Tahoma"/>
            <family val="2"/>
          </rPr>
          <t xml:space="preserve">
ب</t>
        </r>
        <r>
          <rPr>
            <sz val="10"/>
            <rFont val="Tahoma"/>
            <family val="2"/>
          </rPr>
          <t xml:space="preserve">ادام 5 -پسته 7 -گوجه 10 -آلبالو 5-
</t>
        </r>
      </text>
    </comment>
  </commentList>
</comments>
</file>

<file path=xl/sharedStrings.xml><?xml version="1.0" encoding="utf-8"?>
<sst xmlns="http://schemas.openxmlformats.org/spreadsheetml/2006/main" count="31" uniqueCount="29">
  <si>
    <t>رديف</t>
  </si>
  <si>
    <t>نام محصول</t>
  </si>
  <si>
    <t>سطح زير كشت</t>
  </si>
  <si>
    <t>توليد درواحد سطح</t>
  </si>
  <si>
    <t>قيمت واحد محصول</t>
  </si>
  <si>
    <t>توليد كل</t>
  </si>
  <si>
    <t>توليد ريالي كل</t>
  </si>
  <si>
    <t>ميزان خسارت</t>
  </si>
  <si>
    <t>انگور</t>
  </si>
  <si>
    <t>هكتار</t>
  </si>
  <si>
    <t>تن</t>
  </si>
  <si>
    <t>درصد خسارت</t>
  </si>
  <si>
    <t xml:space="preserve">درصد </t>
  </si>
  <si>
    <t>هلو وشليل</t>
  </si>
  <si>
    <t>گيلاس</t>
  </si>
  <si>
    <t>زردآلو</t>
  </si>
  <si>
    <t>گردو</t>
  </si>
  <si>
    <t>انار</t>
  </si>
  <si>
    <t>متفرقه</t>
  </si>
  <si>
    <t>جمع</t>
  </si>
  <si>
    <t>ميليون ريال</t>
  </si>
  <si>
    <t>گلخانه ها</t>
  </si>
  <si>
    <t>زیتون</t>
  </si>
  <si>
    <t>به</t>
  </si>
  <si>
    <t>زعفران</t>
  </si>
  <si>
    <t>زیره سبز</t>
  </si>
  <si>
    <t>جمع باغات</t>
  </si>
  <si>
    <t>kg-هزار ریال</t>
  </si>
  <si>
    <r>
      <t xml:space="preserve">آمار سطح زیر کشت ، میزان تولید و عملکرد محصولات باغی سال </t>
    </r>
    <r>
      <rPr>
        <sz val="14"/>
        <color indexed="10"/>
        <rFont val="B Titr"/>
        <family val="0"/>
      </rPr>
      <t>1395</t>
    </r>
    <r>
      <rPr>
        <sz val="14"/>
        <rFont val="B Titr"/>
        <family val="0"/>
      </rPr>
      <t xml:space="preserve"> شهرستان </t>
    </r>
    <r>
      <rPr>
        <sz val="14"/>
        <color indexed="10"/>
        <rFont val="B Titr"/>
        <family val="0"/>
      </rPr>
      <t>مبارکه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</si>
</sst>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2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B Lotus"/>
      <family val="0"/>
    </font>
    <font>
      <b/>
      <sz val="14"/>
      <name val="B Lotus"/>
      <family val="0"/>
    </font>
    <font>
      <sz val="10"/>
      <name val="Tahoma"/>
      <family val="2"/>
    </font>
    <font>
      <sz val="14"/>
      <name val="B Titr"/>
      <family val="0"/>
    </font>
    <font>
      <sz val="14"/>
      <color indexed="10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rightToLeft="1" tabSelected="1" zoomScalePageLayoutView="0" workbookViewId="0" topLeftCell="A1">
      <selection activeCell="Q10" sqref="Q10"/>
    </sheetView>
  </sheetViews>
  <sheetFormatPr defaultColWidth="9.140625" defaultRowHeight="12.75"/>
  <cols>
    <col min="1" max="1" width="1.8515625" style="0" customWidth="1"/>
    <col min="2" max="2" width="6.28125" style="0" bestFit="1" customWidth="1"/>
    <col min="3" max="3" width="11.421875" style="0" bestFit="1" customWidth="1"/>
    <col min="4" max="4" width="15.00390625" style="0" bestFit="1" customWidth="1"/>
    <col min="5" max="5" width="17.57421875" style="0" bestFit="1" customWidth="1"/>
    <col min="6" max="6" width="14.8515625" style="0" customWidth="1"/>
    <col min="7" max="7" width="18.7109375" style="0" bestFit="1" customWidth="1"/>
    <col min="8" max="8" width="14.00390625" style="0" customWidth="1"/>
    <col min="9" max="9" width="0.2890625" style="0" hidden="1" customWidth="1"/>
    <col min="10" max="10" width="13.28125" style="0" hidden="1" customWidth="1"/>
    <col min="11" max="11" width="17.57421875" style="0" bestFit="1" customWidth="1"/>
  </cols>
  <sheetData>
    <row r="2" spans="2:11" ht="27.75" customHeight="1">
      <c r="B2" s="23" t="s">
        <v>28</v>
      </c>
      <c r="C2" s="24"/>
      <c r="D2" s="24"/>
      <c r="E2" s="24"/>
      <c r="F2" s="24"/>
      <c r="G2" s="24"/>
      <c r="H2" s="24"/>
      <c r="I2" s="24"/>
      <c r="J2" s="24"/>
      <c r="K2" s="25"/>
    </row>
    <row r="3" spans="4:10" ht="18.75" thickBot="1">
      <c r="D3" s="16" t="s">
        <v>9</v>
      </c>
      <c r="E3" s="16" t="s">
        <v>10</v>
      </c>
      <c r="F3" s="16" t="s">
        <v>10</v>
      </c>
      <c r="G3" s="16" t="s">
        <v>27</v>
      </c>
      <c r="H3" s="16" t="s">
        <v>20</v>
      </c>
      <c r="I3" s="16" t="s">
        <v>12</v>
      </c>
      <c r="J3" s="16" t="s">
        <v>20</v>
      </c>
    </row>
    <row r="4" spans="2:12" ht="18.75" thickTop="1">
      <c r="B4" s="1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4</v>
      </c>
      <c r="H4" s="2" t="s">
        <v>6</v>
      </c>
      <c r="I4" s="21" t="s">
        <v>11</v>
      </c>
      <c r="J4" s="2" t="s">
        <v>7</v>
      </c>
      <c r="K4" s="22"/>
      <c r="L4" s="3"/>
    </row>
    <row r="5" spans="2:11" ht="27">
      <c r="B5" s="4">
        <v>1</v>
      </c>
      <c r="C5" s="5" t="s">
        <v>8</v>
      </c>
      <c r="D5" s="17">
        <v>637</v>
      </c>
      <c r="E5" s="18">
        <v>14</v>
      </c>
      <c r="F5" s="5">
        <f>D5*E5</f>
        <v>8918</v>
      </c>
      <c r="G5" s="5"/>
      <c r="H5" s="5"/>
      <c r="I5" s="5"/>
      <c r="J5" s="8"/>
      <c r="K5" s="6"/>
    </row>
    <row r="6" spans="2:11" ht="27">
      <c r="B6" s="4">
        <v>2</v>
      </c>
      <c r="C6" s="5" t="s">
        <v>13</v>
      </c>
      <c r="D6" s="17">
        <v>572</v>
      </c>
      <c r="E6" s="18">
        <v>20</v>
      </c>
      <c r="F6" s="5">
        <f aca="true" t="shared" si="0" ref="F6:F13">D6*E6</f>
        <v>11440</v>
      </c>
      <c r="G6" s="5"/>
      <c r="H6" s="5"/>
      <c r="I6" s="5"/>
      <c r="J6" s="8"/>
      <c r="K6" s="6"/>
    </row>
    <row r="7" spans="2:11" ht="27">
      <c r="B7" s="4">
        <v>3</v>
      </c>
      <c r="C7" s="5" t="s">
        <v>14</v>
      </c>
      <c r="D7" s="17">
        <v>102</v>
      </c>
      <c r="E7" s="18">
        <v>12</v>
      </c>
      <c r="F7" s="5">
        <f t="shared" si="0"/>
        <v>1224</v>
      </c>
      <c r="G7" s="5"/>
      <c r="H7" s="5"/>
      <c r="I7" s="5"/>
      <c r="J7" s="8"/>
      <c r="K7" s="6"/>
    </row>
    <row r="8" spans="2:11" ht="27">
      <c r="B8" s="4">
        <v>4</v>
      </c>
      <c r="C8" s="5" t="s">
        <v>15</v>
      </c>
      <c r="D8" s="17">
        <v>93</v>
      </c>
      <c r="E8" s="18">
        <v>8</v>
      </c>
      <c r="F8" s="5">
        <f t="shared" si="0"/>
        <v>744</v>
      </c>
      <c r="G8" s="5"/>
      <c r="H8" s="5"/>
      <c r="I8" s="5"/>
      <c r="J8" s="8"/>
      <c r="K8" s="6"/>
    </row>
    <row r="9" spans="2:11" ht="27">
      <c r="B9" s="4">
        <v>5</v>
      </c>
      <c r="C9" s="5" t="s">
        <v>16</v>
      </c>
      <c r="D9" s="17">
        <v>41</v>
      </c>
      <c r="E9" s="18">
        <v>1.5</v>
      </c>
      <c r="F9" s="5">
        <f t="shared" si="0"/>
        <v>61.5</v>
      </c>
      <c r="G9" s="5"/>
      <c r="H9" s="5"/>
      <c r="I9" s="5"/>
      <c r="J9" s="8"/>
      <c r="K9" s="6"/>
    </row>
    <row r="10" spans="2:11" ht="27">
      <c r="B10" s="4">
        <v>6</v>
      </c>
      <c r="C10" s="5" t="s">
        <v>17</v>
      </c>
      <c r="D10" s="17">
        <v>75</v>
      </c>
      <c r="E10" s="18">
        <v>10</v>
      </c>
      <c r="F10" s="5">
        <f t="shared" si="0"/>
        <v>750</v>
      </c>
      <c r="G10" s="5"/>
      <c r="H10" s="5"/>
      <c r="I10" s="5"/>
      <c r="J10" s="8"/>
      <c r="K10" s="6"/>
    </row>
    <row r="11" spans="2:11" ht="27">
      <c r="B11" s="4">
        <v>7</v>
      </c>
      <c r="C11" s="5" t="s">
        <v>18</v>
      </c>
      <c r="D11" s="17">
        <v>95</v>
      </c>
      <c r="E11" s="18">
        <v>8</v>
      </c>
      <c r="F11" s="5">
        <f t="shared" si="0"/>
        <v>760</v>
      </c>
      <c r="G11" s="5"/>
      <c r="H11" s="5"/>
      <c r="I11" s="5"/>
      <c r="J11" s="8"/>
      <c r="K11" s="6"/>
    </row>
    <row r="12" spans="2:11" ht="27">
      <c r="B12" s="12">
        <v>8</v>
      </c>
      <c r="C12" s="13" t="s">
        <v>22</v>
      </c>
      <c r="D12" s="17">
        <v>20</v>
      </c>
      <c r="E12" s="19">
        <v>0.6</v>
      </c>
      <c r="F12" s="5">
        <f t="shared" si="0"/>
        <v>12</v>
      </c>
      <c r="G12" s="13"/>
      <c r="H12" s="5"/>
      <c r="I12" s="13"/>
      <c r="J12" s="14"/>
      <c r="K12" s="15"/>
    </row>
    <row r="13" spans="2:11" ht="27">
      <c r="B13" s="12">
        <v>9</v>
      </c>
      <c r="C13" s="13" t="s">
        <v>23</v>
      </c>
      <c r="D13" s="17">
        <v>97</v>
      </c>
      <c r="E13" s="19">
        <v>12</v>
      </c>
      <c r="F13" s="5">
        <f t="shared" si="0"/>
        <v>1164</v>
      </c>
      <c r="G13" s="13"/>
      <c r="H13" s="5"/>
      <c r="I13" s="13"/>
      <c r="J13" s="14"/>
      <c r="K13" s="15"/>
    </row>
    <row r="14" spans="2:11" ht="27">
      <c r="B14" s="12"/>
      <c r="C14" s="19" t="s">
        <v>26</v>
      </c>
      <c r="D14" s="20">
        <f>SUM(D5:D13)</f>
        <v>1732</v>
      </c>
      <c r="E14" s="19"/>
      <c r="F14" s="13">
        <f>SUM(F5:F13)</f>
        <v>25073.5</v>
      </c>
      <c r="G14" s="13"/>
      <c r="H14" s="5"/>
      <c r="I14" s="13"/>
      <c r="J14" s="14"/>
      <c r="K14" s="15"/>
    </row>
    <row r="15" spans="2:11" ht="27">
      <c r="B15" s="12">
        <v>10</v>
      </c>
      <c r="C15" s="13" t="s">
        <v>21</v>
      </c>
      <c r="D15" s="13">
        <v>225</v>
      </c>
      <c r="E15" s="13">
        <v>200</v>
      </c>
      <c r="F15" s="5">
        <f>D15*E15</f>
        <v>45000</v>
      </c>
      <c r="G15" s="13"/>
      <c r="H15" s="5"/>
      <c r="I15" s="13"/>
      <c r="J15" s="14"/>
      <c r="K15" s="15"/>
    </row>
    <row r="16" spans="2:11" ht="27">
      <c r="B16" s="12">
        <v>11</v>
      </c>
      <c r="C16" s="13" t="s">
        <v>24</v>
      </c>
      <c r="D16" s="13">
        <v>22</v>
      </c>
      <c r="E16" s="13">
        <v>0.0025</v>
      </c>
      <c r="F16" s="5">
        <f>D16*E16</f>
        <v>0.055</v>
      </c>
      <c r="G16" s="13"/>
      <c r="H16" s="5"/>
      <c r="I16" s="13"/>
      <c r="J16" s="14"/>
      <c r="K16" s="15"/>
    </row>
    <row r="17" spans="2:11" ht="27">
      <c r="B17" s="12">
        <v>12</v>
      </c>
      <c r="C17" s="19" t="s">
        <v>25</v>
      </c>
      <c r="D17" s="13">
        <v>120</v>
      </c>
      <c r="E17" s="13">
        <v>0.275</v>
      </c>
      <c r="F17" s="5">
        <f>D17*E17</f>
        <v>33</v>
      </c>
      <c r="G17" s="13"/>
      <c r="H17" s="5"/>
      <c r="I17" s="13"/>
      <c r="J17" s="14"/>
      <c r="K17" s="15"/>
    </row>
    <row r="18" spans="2:11" ht="27.75" thickBot="1">
      <c r="B18" s="9">
        <v>11</v>
      </c>
      <c r="C18" s="10" t="s">
        <v>19</v>
      </c>
      <c r="D18" s="10">
        <f>SUM(D14:D17)</f>
        <v>2099</v>
      </c>
      <c r="E18" s="10"/>
      <c r="F18" s="10">
        <f>SUM(F15:F17)</f>
        <v>45033.055</v>
      </c>
      <c r="G18" s="10"/>
      <c r="H18" s="10"/>
      <c r="I18" s="10"/>
      <c r="J18" s="11"/>
      <c r="K18" s="7"/>
    </row>
    <row r="19" ht="13.5" thickTop="1"/>
  </sheetData>
  <sheetProtection/>
  <mergeCells count="1">
    <mergeCell ref="B2:K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12p</dc:creator>
  <cp:keywords/>
  <dc:description/>
  <cp:lastModifiedBy>asan</cp:lastModifiedBy>
  <cp:lastPrinted>2016-12-19T06:55:16Z</cp:lastPrinted>
  <dcterms:created xsi:type="dcterms:W3CDTF">2011-05-01T15:54:17Z</dcterms:created>
  <dcterms:modified xsi:type="dcterms:W3CDTF">2018-07-31T02:26:08Z</dcterms:modified>
  <cp:category/>
  <cp:version/>
  <cp:contentType/>
  <cp:contentStatus/>
</cp:coreProperties>
</file>